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<sst xmlns="http://schemas.openxmlformats.org/spreadsheetml/2006/main" count="47" uniqueCount="47">
  <si>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</si>
  <si>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</si>
  <si>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</si>
  <si>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Cielo raso suspendido de láminas de yeso, sistema "PLACO".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</si>
  <si>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perforada de yeso laminado, con tecnología Activ'Air, gama Gyptone modelo Sixto 60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</si>
  <si>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</si>
  <si>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</si>
  <si>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</si>
  <si>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</si>
  <si>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</si>
  <si>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</si>
  <si>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</si>
  <si>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</si>
  <si>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cielos rasos suspendidos.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</si>
  <si>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</si>
  <si>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</si>
  <si>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</si>
  <si>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</si>
  <si>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</si>
  <si>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taco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</si>
  <si>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</si>
  <si>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</si>
  <si>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</si>
  <si>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</si>
  <si>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</si>
  <si>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cielos rasos suspendidos.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</si>
  <si>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</si>
  <si>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</si>
  <si>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cielos rasos suspendidos.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</si>
  <si>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</si>
  <si>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</si>
  <si>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cielos rasos suspendidos.</t>
  </si>
  <si>
    <t xml:space="preserve">mt12plk030dbwb</t>
  </si>
  <si>
    <t xml:space="preserve">m²</t>
  </si>
  <si>
    <t xml:space="preserve">Placa perforada de yeso laminado, con tecnología Activ'Air, gama Gyptone modelo Sixto 60 Activ'Air "PLACO", de 600x600 mm y 10 mm de espesor, apoyada sobre perfilería vista con suela de 24 mm de anchura, y perforaciones hexagonales.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</si>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</sst>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1.630000</v>
      </c>
      <c r="J8" s="16"/>
      <c r="K8" s="16">
        <f ca="1">ROUND(INDIRECT(ADDRESS(ROW()+(0), COLUMN()+(-4), 1))*INDIRECT(ADDRESS(ROW()+(0), COLUMN()+(-2), 1)), 2)</f>
        <v>0.820000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2.480000</v>
      </c>
      <c r="J9" s="20"/>
      <c r="K9" s="20">
        <f ca="1">ROUND(INDIRECT(ADDRESS(ROW()+(0), COLUMN()+(-4), 1))*INDIRECT(ADDRESS(ROW()+(0), COLUMN()+(-2), 1)), 2)</f>
        <v>2.060000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0.100000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1.420000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2.450000</v>
      </c>
      <c r="J12" s="20"/>
      <c r="K12" s="20">
        <f ca="1">ROUND(INDIRECT(ADDRESS(ROW()+(0), COLUMN()+(-4), 1))*INDIRECT(ADDRESS(ROW()+(0), COLUMN()+(-2), 1)), 2)</f>
        <v>2.030000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2.450000</v>
      </c>
      <c r="J13" s="20"/>
      <c r="K13" s="20">
        <f ca="1">ROUND(INDIRECT(ADDRESS(ROW()+(0), COLUMN()+(-4), 1))*INDIRECT(ADDRESS(ROW()+(0), COLUMN()+(-2), 1)), 2)</f>
        <v>4.070000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2.450000</v>
      </c>
      <c r="J14" s="20"/>
      <c r="K14" s="20">
        <f ca="1">ROUND(INDIRECT(ADDRESS(ROW()+(0), COLUMN()+(-4), 1))*INDIRECT(ADDRESS(ROW()+(0), COLUMN()+(-2), 1)), 2)</f>
        <v>2.030000</v>
      </c>
    </row>
    <row r="15" spans="1:11" ht="40.8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35.860000</v>
      </c>
      <c r="J15" s="20"/>
      <c r="K15" s="20">
        <f ca="1">ROUND(INDIRECT(ADDRESS(ROW()+(0), COLUMN()+(-4), 1))*INDIRECT(ADDRESS(ROW()+(0), COLUMN()+(-2), 1)), 2)</f>
        <v>37.650000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0.271000</v>
      </c>
      <c r="H16" s="19"/>
      <c r="I16" s="20">
        <v>7.940000</v>
      </c>
      <c r="J16" s="20"/>
      <c r="K16" s="20">
        <f ca="1">ROUND(INDIRECT(ADDRESS(ROW()+(0), COLUMN()+(-4), 1))*INDIRECT(ADDRESS(ROW()+(0), COLUMN()+(-2), 1)), 2)</f>
        <v>2.150000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0.271000</v>
      </c>
      <c r="H17" s="23"/>
      <c r="I17" s="24">
        <v>4.860000</v>
      </c>
      <c r="J17" s="24"/>
      <c r="K17" s="24">
        <f ca="1">ROUND(INDIRECT(ADDRESS(ROW()+(0), COLUMN()+(-4), 1))*INDIRECT(ADDRESS(ROW()+(0), COLUMN()+(-2), 1)), 2)</f>
        <v>1.320000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53.630000</v>
      </c>
      <c r="J18" s="16"/>
      <c r="K18" s="16">
        <f ca="1">ROUND(INDIRECT(ADDRESS(ROW()+(0), COLUMN()+(-4), 1))*INDIRECT(ADDRESS(ROW()+(0), COLUMN()+(-2), 1))/100, 2)</f>
        <v>1.070000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54.700000</v>
      </c>
      <c r="J19" s="24"/>
      <c r="K19" s="24">
        <f ca="1">ROUND(INDIRECT(ADDRESS(ROW()+(0), COLUMN()+(-4), 1))*INDIRECT(ADDRESS(ROW()+(0), COLUMN()+(-2), 1))/100, 2)</f>
        <v>1.640000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56.340000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