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<sst xmlns="http://schemas.openxmlformats.org/spreadsheetml/2006/main" count="41" uniqueCount="41">
  <si>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</si>
  <si>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</si>
  <si>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</si>
  <si>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</si>
  <si>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7.80"/>
        <color rgb="FF000000"/>
        <rFont val="Arial"/>
        <family val="2"/>
      </rPr>
      <t xml:space="preserve">Suelo técnico continuo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</t>
    </r>
    <r>
      <rPr>
        <sz val="7.80"/>
        <color rgb="FF000000"/>
        <rFont val="Arial"/>
        <family val="2"/>
      </rPr>
      <t xml:space="preserve">, apoyadas sobre </t>
    </r>
    <r>
      <rPr>
        <b/>
        <sz val="7.80"/>
        <color rgb="FF000000"/>
        <rFont val="Arial"/>
        <family val="2"/>
      </rPr>
      <t xml:space="preserve">pies regulables de acero galvanizado, para alturas entre 43 y 70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</si>
  <si>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</si>
  <si>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</si>
  <si>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</si>
  <si>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</si>
  <si>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</si>
  <si>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</si>
  <si>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mt12pik040a</t>
  </si>
  <si>
    <t xml:space="preserve">kg</t>
  </si>
  <si>
    <t xml:space="preserve">Imprimación para reducir la absorción y mejorar la adherencia.</t>
  </si>
  <si>
    <t xml:space="preserve">mt12psk040a</t>
  </si>
  <si>
    <t xml:space="preserve">m</t>
  </si>
  <si>
    <t xml:space="preserve">Banda perimetral de lana de roca de 12 mm de espesor y 100 mm de ancho.</t>
  </si>
  <si>
    <t xml:space="preserve">mt12psk080a</t>
  </si>
  <si>
    <t xml:space="preserve">Ud</t>
  </si>
  <si>
    <t xml:space="preserve">Cartucho de 600 cm³ de pegamento para fijación de pies regulables a la superficie de apoyo.</t>
  </si>
  <si>
    <t xml:space="preserve">mt12psk060c</t>
  </si>
  <si>
    <t xml:space="preserve">Ud</t>
  </si>
  <si>
    <t xml:space="preserve">Pie regulable de acero galvanizado, para alturas entre 43 y 70 mm. Incluso accesorios.</t>
  </si>
  <si>
    <t xml:space="preserve">mt12psk050d</t>
  </si>
  <si>
    <t xml:space="preserve">m²</t>
  </si>
  <si>
    <t xml:space="preserve">Lámina de yeso con fibra, de 1200x600 mm y 25 mm de espesor, con bordes machihembrados, para aplicación en suelos técnicos continuos; clasificación 3/2/A/1.</t>
  </si>
  <si>
    <t xml:space="preserve">mt12psk070a</t>
  </si>
  <si>
    <t xml:space="preserve">Ud</t>
  </si>
  <si>
    <t xml:space="preserve">Cartucho de 1 kg de pegamento para juntas.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</si>
  <si>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</si>
  <si>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</si>
  <si>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</si>
  <si>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</si>
  <si>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</si>
  <si>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</si>
  <si>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</si>
  <si>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</si>
  <si>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</si>
  <si>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</si>
  <si>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$ 4,69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</si>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</sst>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2.15" customWidth="1"/>
    <col min="5" max="5" width="25.79" customWidth="1"/>
    <col min="6" max="6" width="13.99" customWidth="1"/>
    <col min="7" max="7" width="1.75" customWidth="1"/>
    <col min="8" max="8" width="4.66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0.320000</v>
      </c>
      <c r="H8" s="14"/>
      <c r="I8" s="16">
        <v>11.880000</v>
      </c>
      <c r="J8" s="16"/>
      <c r="K8" s="16">
        <f ca="1">ROUND(INDIRECT(ADDRESS(ROW()+(0), COLUMN()+(-4), 1))*INDIRECT(ADDRESS(ROW()+(0), COLUMN()+(-2), 1)), 2)</f>
        <v>3.800000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3.060000</v>
      </c>
      <c r="J9" s="20"/>
      <c r="K9" s="20">
        <f ca="1">ROUND(INDIRECT(ADDRESS(ROW()+(0), COLUMN()+(-4), 1))*INDIRECT(ADDRESS(ROW()+(0), COLUMN()+(-2), 1)), 2)</f>
        <v>3.060000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7.830000</v>
      </c>
      <c r="J10" s="20"/>
      <c r="K10" s="20">
        <f ca="1">ROUND(INDIRECT(ADDRESS(ROW()+(0), COLUMN()+(-4), 1))*INDIRECT(ADDRESS(ROW()+(0), COLUMN()+(-2), 1)), 2)</f>
        <v>0.080000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3.000000</v>
      </c>
      <c r="H11" s="19"/>
      <c r="I11" s="20">
        <v>1.810000</v>
      </c>
      <c r="J11" s="20"/>
      <c r="K11" s="20">
        <f ca="1">ROUND(INDIRECT(ADDRESS(ROW()+(0), COLUMN()+(-4), 1))*INDIRECT(ADDRESS(ROW()+(0), COLUMN()+(-2), 1)), 2)</f>
        <v>5.430000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54.530000</v>
      </c>
      <c r="J12" s="20"/>
      <c r="K12" s="20">
        <f ca="1">ROUND(INDIRECT(ADDRESS(ROW()+(0), COLUMN()+(-4), 1))*INDIRECT(ADDRESS(ROW()+(0), COLUMN()+(-2), 1)), 2)</f>
        <v>57.260000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203.450000</v>
      </c>
      <c r="J13" s="20"/>
      <c r="K13" s="20">
        <f ca="1">ROUND(INDIRECT(ADDRESS(ROW()+(0), COLUMN()+(-4), 1))*INDIRECT(ADDRESS(ROW()+(0), COLUMN()+(-2), 1)), 2)</f>
        <v>14.240000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0.423000</v>
      </c>
      <c r="H14" s="19"/>
      <c r="I14" s="20">
        <v>7.940000</v>
      </c>
      <c r="J14" s="20"/>
      <c r="K14" s="20">
        <f ca="1">ROUND(INDIRECT(ADDRESS(ROW()+(0), COLUMN()+(-4), 1))*INDIRECT(ADDRESS(ROW()+(0), COLUMN()+(-2), 1)), 2)</f>
        <v>3.360000</v>
      </c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0.423000</v>
      </c>
      <c r="H15" s="23"/>
      <c r="I15" s="24">
        <v>4.860000</v>
      </c>
      <c r="J15" s="24"/>
      <c r="K15" s="24">
        <f ca="1">ROUND(INDIRECT(ADDRESS(ROW()+(0), COLUMN()+(-4), 1))*INDIRECT(ADDRESS(ROW()+(0), COLUMN()+(-2), 1)), 2)</f>
        <v>2.060000</v>
      </c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89.290000</v>
      </c>
      <c r="J16" s="16"/>
      <c r="K16" s="16">
        <f ca="1">ROUND(INDIRECT(ADDRESS(ROW()+(0), COLUMN()+(-4), 1))*INDIRECT(ADDRESS(ROW()+(0), COLUMN()+(-2), 1))/100, 2)</f>
        <v>1.790000</v>
      </c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91.080000</v>
      </c>
      <c r="J17" s="24"/>
      <c r="K17" s="24">
        <f ca="1">ROUND(INDIRECT(ADDRESS(ROW()+(0), COLUMN()+(-4), 1))*INDIRECT(ADDRESS(ROW()+(0), COLUMN()+(-2), 1))/100, 2)</f>
        <v>2.730000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93.810000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