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<sst xmlns="http://schemas.openxmlformats.org/spreadsheetml/2006/main" count="53" uniqueCount="53">
  <si>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</si>
  <si>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RRY077</t>
  </si>
  <si>
    <t xml:space="preserve">m²</t>
  </si>
  <si>
    <t xml:space="preserve">Sistema para grandes alturas "PLACO" de trasdosado autoportante, de láminas de yeso.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</si>
  <si>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, sistema </t>
    </r>
    <r>
      <rPr>
        <b/>
        <sz val="7.80"/>
        <color rgb="FF000000"/>
        <rFont val="Arial"/>
        <family val="2"/>
      </rPr>
      <t xml:space="preserve">Placo Natura Activ'Air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lámina de yeso A / - 900 / 2500 / 25 / borde afinado, con tecnología Activ'Air, Megaplac 25 Activ'Air "PLACO", atornillada directamente a una estructura autoportante de perfiles metálicos de acero galvanizado formada por canales High Stil RHS 70 "PLACO" y montantes High Stil MHS 70 "PLACO", con una separación entre montantes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95</t>
    </r>
    <r>
      <rPr>
        <sz val="7.80"/>
        <color rgb="FF000000"/>
        <rFont val="Arial"/>
        <family val="2"/>
      </rPr>
      <t xml:space="preserve">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</si>
  <si>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</si>
  <si>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</si>
  <si>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</si>
  <si>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</si>
  <si>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</si>
  <si>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</si>
  <si>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</si>
  <si>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</si>
  <si>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</si>
  <si>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paredes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</si>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</sst>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48" customWidth="1"/>
    <col min="4" max="4" width="21.42" customWidth="1"/>
    <col min="5" max="5" width="29.43" customWidth="1"/>
    <col min="6" max="6" width="12.09" customWidth="1"/>
    <col min="7" max="7" width="2.91" customWidth="1"/>
    <col min="8" max="8" width="10.64" customWidth="1"/>
    <col min="9" max="9" width="4.37" customWidth="1"/>
    <col min="10" max="10" width="5.39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0.450000</v>
      </c>
      <c r="H9" s="14"/>
      <c r="I9" s="15">
        <v>0.580000</v>
      </c>
      <c r="J9" s="15"/>
      <c r="K9" s="15">
        <f ca="1">ROUND(INDIRECT(ADDRESS(ROW()+(0), COLUMN()+(-4), 1))*INDIRECT(ADDRESS(ROW()+(0), COLUMN()+(-2), 1)), 2)</f>
        <v>0.260000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8.010000</v>
      </c>
      <c r="J10" s="15"/>
      <c r="K10" s="15">
        <f ca="1">ROUND(INDIRECT(ADDRESS(ROW()+(0), COLUMN()+(-4), 1))*INDIRECT(ADDRESS(ROW()+(0), COLUMN()+(-2), 1)), 2)</f>
        <v>8.010000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1.400000</v>
      </c>
      <c r="H11" s="14"/>
      <c r="I11" s="15">
        <v>8.630000</v>
      </c>
      <c r="J11" s="15"/>
      <c r="K11" s="15">
        <f ca="1">ROUND(INDIRECT(ADDRESS(ROW()+(0), COLUMN()+(-4), 1))*INDIRECT(ADDRESS(ROW()+(0), COLUMN()+(-2), 1)), 2)</f>
        <v>12.080000</v>
      </c>
    </row>
    <row r="12" spans="1:11" ht="60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19.810000</v>
      </c>
      <c r="J12" s="15"/>
      <c r="K12" s="15">
        <f ca="1">ROUND(INDIRECT(ADDRESS(ROW()+(0), COLUMN()+(-4), 1))*INDIRECT(ADDRESS(ROW()+(0), COLUMN()+(-2), 1)), 2)</f>
        <v>20.800000</v>
      </c>
    </row>
    <row r="13" spans="1:11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7.000000</v>
      </c>
      <c r="H13" s="14"/>
      <c r="I13" s="15">
        <v>0.020000</v>
      </c>
      <c r="J13" s="15"/>
      <c r="K13" s="15">
        <f ca="1">ROUND(INDIRECT(ADDRESS(ROW()+(0), COLUMN()+(-4), 1))*INDIRECT(ADDRESS(ROW()+(0), COLUMN()+(-2), 1)), 2)</f>
        <v>0.140000</v>
      </c>
    </row>
    <row r="14" spans="1:11" ht="21.6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2.000000</v>
      </c>
      <c r="H14" s="14"/>
      <c r="I14" s="15">
        <v>0.020000</v>
      </c>
      <c r="J14" s="15"/>
      <c r="K14" s="15">
        <f ca="1">ROUND(INDIRECT(ADDRESS(ROW()+(0), COLUMN()+(-4), 1))*INDIRECT(ADDRESS(ROW()+(0), COLUMN()+(-2), 1)), 2)</f>
        <v>0.040000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1.750000</v>
      </c>
      <c r="H15" s="14"/>
      <c r="I15" s="15">
        <v>0.080000</v>
      </c>
      <c r="J15" s="15"/>
      <c r="K15" s="15">
        <f ca="1">ROUND(INDIRECT(ADDRESS(ROW()+(0), COLUMN()+(-4), 1))*INDIRECT(ADDRESS(ROW()+(0), COLUMN()+(-2), 1)), 2)</f>
        <v>0.140000</v>
      </c>
    </row>
    <row r="16" spans="1:11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0.420000</v>
      </c>
      <c r="H16" s="14"/>
      <c r="I16" s="15">
        <v>1.770000</v>
      </c>
      <c r="J16" s="15"/>
      <c r="K16" s="15">
        <f ca="1">ROUND(INDIRECT(ADDRESS(ROW()+(0), COLUMN()+(-4), 1))*INDIRECT(ADDRESS(ROW()+(0), COLUMN()+(-2), 1)), 2)</f>
        <v>0.740000</v>
      </c>
    </row>
    <row r="17" spans="1:11" ht="21.6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0.590000</v>
      </c>
      <c r="H17" s="16"/>
      <c r="I17" s="17">
        <v>2.110000</v>
      </c>
      <c r="J17" s="17"/>
      <c r="K17" s="17">
        <f ca="1">ROUND(INDIRECT(ADDRESS(ROW()+(0), COLUMN()+(-4), 1))*INDIRECT(ADDRESS(ROW()+(0), COLUMN()+(-2), 1)), 2)</f>
        <v>1.240000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43.450000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0.219000</v>
      </c>
      <c r="H20" s="14"/>
      <c r="I20" s="15">
        <v>8.410000</v>
      </c>
      <c r="J20" s="15"/>
      <c r="K20" s="15">
        <f ca="1">ROUND(INDIRECT(ADDRESS(ROW()+(0), COLUMN()+(-4), 1))*INDIRECT(ADDRESS(ROW()+(0), COLUMN()+(-2), 1)), 2)</f>
        <v>1.840000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0.219000</v>
      </c>
      <c r="H21" s="16"/>
      <c r="I21" s="17">
        <v>5.140000</v>
      </c>
      <c r="J21" s="17"/>
      <c r="K21" s="17">
        <f ca="1">ROUND(INDIRECT(ADDRESS(ROW()+(0), COLUMN()+(-4), 1))*INDIRECT(ADDRESS(ROW()+(0), COLUMN()+(-2), 1)), 2)</f>
        <v>1.130000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2)</f>
        <v>2.970000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2)</f>
        <v>46.420000</v>
      </c>
      <c r="J24" s="17"/>
      <c r="K24" s="17">
        <f ca="1">ROUND(INDIRECT(ADDRESS(ROW()+(0), COLUMN()+(-4), 1))*INDIRECT(ADDRESS(ROW()+(0), COLUMN()+(-2), 1))/100, 2)</f>
        <v>0.930000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2)</f>
        <v>47.350000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