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<sst xmlns="http://schemas.openxmlformats.org/spreadsheetml/2006/main" count="44" uniqueCount="44">
  <si>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</si>
  <si>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RPR030</t>
  </si>
  <si>
    <t xml:space="preserve">m²</t>
  </si>
  <si>
    <t xml:space="preserve">Repello decorativo sobre paramento exterior.</t>
  </si>
  <si>
    <r>
      <rPr>
        <sz val="8.25"/>
        <color rgb="FF000000"/>
        <rFont val="Arial"/>
        <family val="2"/>
      </rPr>
      <t xml:space="preserve">Repello esgrafiado, realizado con mortero de cal sobre un paramento exterior, previa colocación de malla antiálcalis en cambios de material y en los frentes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</si>
  <si>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</si>
  <si>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</si>
  <si>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</si>
  <si>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</si>
  <si>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</si>
  <si>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</si>
  <si>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</si>
  <si>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mt28pmc010a</t>
  </si>
  <si>
    <t xml:space="preserve">m³</t>
  </si>
  <si>
    <t xml:space="preserve">Pasta de mortero de cal para repellos, incluso china.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</si>
  <si>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</si>
  <si>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</si>
  <si>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repellos tradicionales, repellos y morteros.</t>
  </si>
  <si>
    <t xml:space="preserve">mt09pmr010</t>
  </si>
  <si>
    <t xml:space="preserve">kg</t>
  </si>
  <si>
    <t xml:space="preserve">Pigmento para morteros y repellos.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</si>
  <si>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</si>
  <si>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</si>
  <si>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</si>
  <si>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</si>
  <si>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</si>
  <si>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mo079</t>
  </si>
  <si>
    <t xml:space="preserve">h</t>
  </si>
  <si>
    <t xml:space="preserve">Principiante de revocador.</t>
  </si>
  <si>
    <t xml:space="preserve">mo111</t>
  </si>
  <si>
    <t xml:space="preserve">h</t>
  </si>
  <si>
    <t xml:space="preserve">Ayudante revocador.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</si>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</sst>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163.8</v>
      </c>
      <c r="H10" s="12">
        <f ca="1">ROUND(INDIRECT(ADDRESS(ROW()+(0), COLUMN()+(-2), 1))*INDIRECT(ADDRESS(ROW()+(0), COLUMN()+(-1), 1)), 2)</f>
        <v>4.1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0.21</v>
      </c>
      <c r="G11" s="12">
        <v>1.85</v>
      </c>
      <c r="H11" s="12">
        <f ca="1">ROUND(INDIRECT(ADDRESS(ROW()+(0), COLUMN()+(-2), 1))*INDIRECT(ADDRESS(ROW()+(0), COLUMN()+(-1), 1)), 2)</f>
        <v>0.39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0.015</v>
      </c>
      <c r="G12" s="14">
        <v>10.72</v>
      </c>
      <c r="H12" s="14">
        <f ca="1">ROUND(INDIRECT(ADDRESS(ROW()+(0), COLUMN()+(-2), 1))*INDIRECT(ADDRESS(ROW()+(0), COLUMN()+(-1), 1)), 2)</f>
        <v>0.16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1.023</v>
      </c>
      <c r="G15" s="12">
        <v>17.17</v>
      </c>
      <c r="H15" s="12">
        <f ca="1">ROUND(INDIRECT(ADDRESS(ROW()+(0), COLUMN()+(-2), 1))*INDIRECT(ADDRESS(ROW()+(0), COLUMN()+(-1), 1)), 2)</f>
        <v>17.56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1.023</v>
      </c>
      <c r="G16" s="12">
        <v>11.01</v>
      </c>
      <c r="H16" s="12">
        <f ca="1">ROUND(INDIRECT(ADDRESS(ROW()+(0), COLUMN()+(-2), 1))*INDIRECT(ADDRESS(ROW()+(0), COLUMN()+(-1), 1)), 2)</f>
        <v>11.26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0.517</v>
      </c>
      <c r="G17" s="12">
        <v>10.94</v>
      </c>
      <c r="H17" s="12">
        <f ca="1">ROUND(INDIRECT(ADDRESS(ROW()+(0), COLUMN()+(-2), 1))*INDIRECT(ADDRESS(ROW()+(0), COLUMN()+(-1), 1)), 2)</f>
        <v>5.66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2.973</v>
      </c>
      <c r="G18" s="12">
        <v>17.17</v>
      </c>
      <c r="H18" s="12">
        <f ca="1">ROUND(INDIRECT(ADDRESS(ROW()+(0), COLUMN()+(-2), 1))*INDIRECT(ADDRESS(ROW()+(0), COLUMN()+(-1), 1)), 2)</f>
        <v>51.05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0.36</v>
      </c>
      <c r="G19" s="14">
        <v>10.59</v>
      </c>
      <c r="H19" s="14">
        <f ca="1">ROUND(INDIRECT(ADDRESS(ROW()+(0), COLUMN()+(-2), 1))*INDIRECT(ADDRESS(ROW()+(0), COLUMN()+(-1), 1)), 2)</f>
        <v>3.81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89.34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93.99</v>
      </c>
      <c r="H22" s="14">
        <f ca="1">ROUND(INDIRECT(ADDRESS(ROW()+(0), COLUMN()+(-2), 1))*INDIRECT(ADDRESS(ROW()+(0), COLUMN()+(-1), 1))/100, 2)</f>
        <v>1.88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95.87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