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<sst xmlns="http://schemas.openxmlformats.org/spreadsheetml/2006/main" count="35" uniqueCount="35">
  <si>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</si>
  <si>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RDM010</t>
  </si>
  <si>
    <t xml:space="preserve">m²</t>
  </si>
  <si>
    <t xml:space="preserve">Revestimiento mural con tablero de madera.</t>
  </si>
  <si>
    <r>
      <rPr>
        <sz val="8.25"/>
        <color rgb="FF000000"/>
        <rFont val="Arial"/>
        <family val="2"/>
      </rPr>
      <t xml:space="preserve">Revestimiento con </t>
    </r>
    <r>
      <rPr>
        <b/>
        <sz val="8.25"/>
        <color rgb="FF000000"/>
        <rFont val="Arial"/>
        <family val="2"/>
      </rPr>
      <t xml:space="preserve">tablero de fibras de madera y resinas sintéticas de densidad media (MDF), hidrófugo, sin recubrimiento, de 19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atornillado al paramento vertical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</si>
  <si>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</si>
  <si>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</si>
  <si>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</si>
  <si>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</si>
  <si>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</si>
  <si>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</si>
  <si>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</si>
  <si>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mt29tma120</t>
  </si>
  <si>
    <t xml:space="preserve">Ud</t>
  </si>
  <si>
    <t xml:space="preserve">Tornillo de acero galvanizado, de 80 mm de longitud, con arandela.</t>
  </si>
  <si>
    <t xml:space="preserve">mt29tma130</t>
  </si>
  <si>
    <t xml:space="preserve">Ud</t>
  </si>
  <si>
    <t xml:space="preserve">Taco largo, de plástico, para pared.</t>
  </si>
  <si>
    <t xml:space="preserve">mt29tma030b</t>
  </si>
  <si>
    <t xml:space="preserve">m²</t>
  </si>
  <si>
    <t xml:space="preserve">Tablero de fibras de madera y resinas sintéticas de densidad media (MDF), hidrófugo, sin recubrimiento, de 19 mm de espesor, para revestimiento de paramentos verticales interiores.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</si>
  <si>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</si>
  <si>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</si>
  <si>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</si>
  <si>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</si>
  <si>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</si>
  <si>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</si>
  <si>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</si>
  <si>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Principiante de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</si>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</sst>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5.10" customWidth="1"/>
    <col min="5" max="5" width="58.31" customWidth="1"/>
    <col min="6" max="6" width="14.45" customWidth="1"/>
    <col min="7" max="7" width="9.5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3.000000</v>
      </c>
      <c r="G10" s="11">
        <v>0.140000</v>
      </c>
      <c r="H10" s="11">
        <f ca="1">ROUND(INDIRECT(ADDRESS(ROW()+(0), COLUMN()+(-2), 1))*INDIRECT(ADDRESS(ROW()+(0), COLUMN()+(-1), 1)), 2)</f>
        <v>0.420000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3.000000</v>
      </c>
      <c r="G11" s="11">
        <v>0.030000</v>
      </c>
      <c r="H11" s="11">
        <f ca="1">ROUND(INDIRECT(ADDRESS(ROW()+(0), COLUMN()+(-2), 1))*INDIRECT(ADDRESS(ROW()+(0), COLUMN()+(-1), 1)), 2)</f>
        <v>0.090000</v>
      </c>
    </row>
    <row r="12" spans="1:8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1.050000</v>
      </c>
      <c r="G12" s="13">
        <v>9.550000</v>
      </c>
      <c r="H12" s="13">
        <f ca="1">ROUND(INDIRECT(ADDRESS(ROW()+(0), COLUMN()+(-2), 1))*INDIRECT(ADDRESS(ROW()+(0), COLUMN()+(-1), 1)), 2)</f>
        <v>10.030000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10.540000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0.248000</v>
      </c>
      <c r="G15" s="11">
        <v>8.380000</v>
      </c>
      <c r="H15" s="11">
        <f ca="1">ROUND(INDIRECT(ADDRESS(ROW()+(0), COLUMN()+(-2), 1))*INDIRECT(ADDRESS(ROW()+(0), COLUMN()+(-1), 1)), 2)</f>
        <v>2.080000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0.248000</v>
      </c>
      <c r="G16" s="13">
        <v>5.240000</v>
      </c>
      <c r="H16" s="13">
        <f ca="1">ROUND(INDIRECT(ADDRESS(ROW()+(0), COLUMN()+(-2), 1))*INDIRECT(ADDRESS(ROW()+(0), COLUMN()+(-1), 1)), 2)</f>
        <v>1.300000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3.380000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13.920000</v>
      </c>
      <c r="H19" s="13">
        <f ca="1">ROUND(INDIRECT(ADDRESS(ROW()+(0), COLUMN()+(-2), 1))*INDIRECT(ADDRESS(ROW()+(0), COLUMN()+(-1), 1))/100, 2)</f>
        <v>0.280000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14.200000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