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<sst xmlns="http://schemas.openxmlformats.org/spreadsheetml/2006/main" count="37" uniqueCount="37">
  <si>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</si>
  <si>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RDE010</t>
  </si>
  <si>
    <t xml:space="preserve">m²</t>
  </si>
  <si>
    <t xml:space="preserve">Revestimiento mural con plancha de acero inoxidable.</t>
  </si>
  <si>
    <r>
      <rPr>
        <sz val="8.25"/>
        <color rgb="FF000000"/>
        <rFont val="Arial"/>
        <family val="2"/>
      </rPr>
      <t xml:space="preserve">Revestimiento decorativo de paramentos interiores con plancha, de acero inoxidable AISI 304, de 0,8 mm de espesor, acabado brillante, trabajada en taller, fijación con tornillos de acero galvanizado a una estructura metálica de perfiles de plancha de acero galvanizado, de 85 mm de anchura, anclada al paramento vertical cada 600 mm, con anclajes mecánicos con taco de nylon y tornillo de acero galvanizado, de cabeza avellanada.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</si>
  <si>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</si>
  <si>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</si>
  <si>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</si>
  <si>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</si>
  <si>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</si>
  <si>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</si>
  <si>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</si>
  <si>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mt29pme030a</t>
  </si>
  <si>
    <t xml:space="preserve">m</t>
  </si>
  <si>
    <t xml:space="preserve">Perfil de plancha de acero galvanizado, de 85 mm de anchura.</t>
  </si>
  <si>
    <t xml:space="preserve">mt26aaa033a</t>
  </si>
  <si>
    <t xml:space="preserve">Ud</t>
  </si>
  <si>
    <t xml:space="preserve">Anclaje mecánico con taco de nylon y tornillo de acero galvanizado, de cabeza avellanada.</t>
  </si>
  <si>
    <t xml:space="preserve">mt29pme010j</t>
  </si>
  <si>
    <t xml:space="preserve">m²</t>
  </si>
  <si>
    <t xml:space="preserve">Plancha, de acero inoxidable AISI 304, de 0,8 mm de espesor, acabado brillante, trabajada en taller, para revestimiento de paramentos verticales interiores.</t>
  </si>
  <si>
    <t xml:space="preserve">mt29pme040a</t>
  </si>
  <si>
    <t xml:space="preserve">Ud</t>
  </si>
  <si>
    <t xml:space="preserve">Tornillo de acero galvanizado.</t>
  </si>
  <si>
    <t xml:space="preserve">Subtotal materiales:</t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</si>
  <si>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</si>
  <si>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</si>
  <si>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</si>
  <si>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</si>
  <si>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</si>
  <si>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</si>
  <si>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Principiante de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</si>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</sst>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1.66</v>
      </c>
      <c r="G10" s="12">
        <v>1.3</v>
      </c>
      <c r="H10" s="12">
        <f ca="1">ROUND(INDIRECT(ADDRESS(ROW()+(0), COLUMN()+(-2), 1))*INDIRECT(ADDRESS(ROW()+(0), COLUMN()+(-1), 1)), 2)</f>
        <v>2.16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0.38</v>
      </c>
      <c r="H11" s="12">
        <f ca="1">ROUND(INDIRECT(ADDRESS(ROW()+(0), COLUMN()+(-2), 1))*INDIRECT(ADDRESS(ROW()+(0), COLUMN()+(-1), 1)), 2)</f>
        <v>4.56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20.67</v>
      </c>
      <c r="H12" s="12">
        <f ca="1">ROUND(INDIRECT(ADDRESS(ROW()+(0), COLUMN()+(-2), 1))*INDIRECT(ADDRESS(ROW()+(0), COLUMN()+(-1), 1)), 2)</f>
        <v>21.7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9.33</v>
      </c>
      <c r="G13" s="14">
        <v>0.03</v>
      </c>
      <c r="H13" s="14">
        <f ca="1">ROUND(INDIRECT(ADDRESS(ROW()+(0), COLUMN()+(-2), 1))*INDIRECT(ADDRESS(ROW()+(0), COLUMN()+(-1), 1)), 2)</f>
        <v>0.28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28.7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0.303</v>
      </c>
      <c r="G16" s="12">
        <v>15.18</v>
      </c>
      <c r="H16" s="12">
        <f ca="1">ROUND(INDIRECT(ADDRESS(ROW()+(0), COLUMN()+(-2), 1))*INDIRECT(ADDRESS(ROW()+(0), COLUMN()+(-1), 1)), 2)</f>
        <v>4.6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0.303</v>
      </c>
      <c r="G17" s="14">
        <v>9.63</v>
      </c>
      <c r="H17" s="14">
        <f ca="1">ROUND(INDIRECT(ADDRESS(ROW()+(0), COLUMN()+(-2), 1))*INDIRECT(ADDRESS(ROW()+(0), COLUMN()+(-1), 1)), 2)</f>
        <v>2.92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7.52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36.22</v>
      </c>
      <c r="H20" s="14">
        <f ca="1">ROUND(INDIRECT(ADDRESS(ROW()+(0), COLUMN()+(-2), 1))*INDIRECT(ADDRESS(ROW()+(0), COLUMN()+(-1), 1))/100, 2)</f>
        <v>0.72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36.94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