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<sst xmlns="http://schemas.openxmlformats.org/spreadsheetml/2006/main" count="35" uniqueCount="35">
  <si>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</si>
  <si>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RCG050</t>
  </si>
  <si>
    <t xml:space="preserve">m²</t>
  </si>
  <si>
    <t xml:space="preserve">Sistema "TAU CERÁMICA" de enchapado cerámico para fachadas.</t>
  </si>
  <si>
    <r>
      <rPr>
        <sz val="8.25"/>
        <color rgb="FF000000"/>
        <rFont val="Arial"/>
        <family val="2"/>
      </rPr>
      <t xml:space="preserve">Enchapado con </t>
    </r>
    <r>
      <rPr>
        <b/>
        <sz val="8.25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mediante el sistema de enchapado mixto con anclaje visto, con doble encolado y grapa tipo Omega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</si>
  <si>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</si>
  <si>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</si>
  <si>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</si>
  <si>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</si>
  <si>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</si>
  <si>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</si>
  <si>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</si>
  <si>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mt19pct030fa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</si>
  <si>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</si>
  <si>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elementos de anclaje (grapas Omega) y elementos de fijación.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</si>
  <si>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</si>
  <si>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</si>
  <si>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</si>
  <si>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</si>
  <si>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</si>
  <si>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</si>
  <si>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</si>
  <si>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</si>
  <si>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mo014</t>
  </si>
  <si>
    <t xml:space="preserve">h</t>
  </si>
  <si>
    <t xml:space="preserve">Montador de enchapados cerámicos.</t>
  </si>
  <si>
    <t xml:space="preserve">mo081</t>
  </si>
  <si>
    <t xml:space="preserve">h</t>
  </si>
  <si>
    <t xml:space="preserve">Principiante de montador de enchapados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</si>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</sst>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7.65" customWidth="1"/>
    <col min="3" max="3" width="2.21" customWidth="1"/>
    <col min="4" max="4" width="20.40" customWidth="1"/>
    <col min="5" max="5" width="26.52" customWidth="1"/>
    <col min="6" max="6" width="8.84" customWidth="1"/>
    <col min="7" max="7" width="5.10" customWidth="1"/>
    <col min="8" max="8" width="9.01" customWidth="1"/>
    <col min="9" max="9" width="4.9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85.430000</v>
      </c>
      <c r="J9" s="15"/>
      <c r="K9" s="15">
        <f ca="1">ROUND(INDIRECT(ADDRESS(ROW()+(0), COLUMN()+(-4), 1))*INDIRECT(ADDRESS(ROW()+(0), COLUMN()+(-2), 1)), 2)</f>
        <v>89.700000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5.000000</v>
      </c>
      <c r="H10" s="14"/>
      <c r="I10" s="15">
        <v>0.560000</v>
      </c>
      <c r="J10" s="15"/>
      <c r="K10" s="15">
        <f ca="1">ROUND(INDIRECT(ADDRESS(ROW()+(0), COLUMN()+(-4), 1))*INDIRECT(ADDRESS(ROW()+(0), COLUMN()+(-2), 1)), 2)</f>
        <v>2.800000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4.000000</v>
      </c>
      <c r="H11" s="16"/>
      <c r="I11" s="17">
        <v>0.910000</v>
      </c>
      <c r="J11" s="17"/>
      <c r="K11" s="17">
        <f ca="1">ROUND(INDIRECT(ADDRESS(ROW()+(0), COLUMN()+(-4), 1))*INDIRECT(ADDRESS(ROW()+(0), COLUMN()+(-2), 1)), 2)</f>
        <v>3.640000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96.140000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1.201000</v>
      </c>
      <c r="H14" s="14"/>
      <c r="I14" s="15">
        <v>8.410000</v>
      </c>
      <c r="J14" s="15"/>
      <c r="K14" s="15">
        <f ca="1">ROUND(INDIRECT(ADDRESS(ROW()+(0), COLUMN()+(-4), 1))*INDIRECT(ADDRESS(ROW()+(0), COLUMN()+(-2), 1)), 2)</f>
        <v>10.100000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1.201000</v>
      </c>
      <c r="H15" s="16"/>
      <c r="I15" s="17">
        <v>5.140000</v>
      </c>
      <c r="J15" s="17"/>
      <c r="K15" s="17">
        <f ca="1">ROUND(INDIRECT(ADDRESS(ROW()+(0), COLUMN()+(-4), 1))*INDIRECT(ADDRESS(ROW()+(0), COLUMN()+(-2), 1)), 2)</f>
        <v>6.170000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16.270000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112.410000</v>
      </c>
      <c r="J18" s="17"/>
      <c r="K18" s="17">
        <f ca="1">ROUND(INDIRECT(ADDRESS(ROW()+(0), COLUMN()+(-4), 1))*INDIRECT(ADDRESS(ROW()+(0), COLUMN()+(-2), 1))/100, 2)</f>
        <v>2.250000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114.660000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