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<sst xmlns="http://schemas.openxmlformats.org/spreadsheetml/2006/main" count="38" uniqueCount="38">
  <si>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</si>
  <si>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</si>
  <si>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</si>
  <si>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</si>
  <si>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lámina acanalada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354, colocados con un solape del panel superior de 200 mm y fijados mecánicamente sobre entramado ligero metálico, en cubierta inclinada, con una pendiente mayor del 10%. Incluso accesorios de fijación de los paneles sándwich, cinta flexible de butilo, adhesiva por ambas caras, para el sellado de estanqueidad de los solapes entre paneles sándwich y pintura antioxidante de secado rápido, para la protección de los solapes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</si>
  <si>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</si>
  <si>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</si>
  <si>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</si>
  <si>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</si>
  <si>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</si>
  <si>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</si>
  <si>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</si>
  <si>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mt13dcp011bul</t>
  </si>
  <si>
    <t xml:space="preserve">m²</t>
  </si>
  <si>
    <t xml:space="preserve">Panel sándwich acústico de acero galvanizado, para cubiertas, de 100 mm de espesor y 1150 mm de anchura, formado por cara exterior de lámina acanalada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354.</t>
  </si>
  <si>
    <t xml:space="preserve">mt13dcp030a</t>
  </si>
  <si>
    <t xml:space="preserve">Ud</t>
  </si>
  <si>
    <t xml:space="preserve">Kit de accesorios de fijación, para paneles sándwich aislantes, en cubiertas inclinadas.</t>
  </si>
  <si>
    <t xml:space="preserve">mt13dcp020a</t>
  </si>
  <si>
    <t xml:space="preserve">m</t>
  </si>
  <si>
    <t xml:space="preserve">Cinta flexible de butilo, adhesiva por ambas caras, para el sellado de estanqueidad de los solapes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</si>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</sst>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74.28</v>
      </c>
      <c r="H10" s="12">
        <f ca="1">ROUND(INDIRECT(ADDRESS(ROW()+(0), COLUMN()+(-2), 1))*INDIRECT(ADDRESS(ROW()+(0), COLUMN()+(-1), 1)), 2)</f>
        <v>83.94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20.92</v>
      </c>
      <c r="H11" s="12">
        <f ca="1">ROUND(INDIRECT(ADDRESS(ROW()+(0), COLUMN()+(-2), 1))*INDIRECT(ADDRESS(ROW()+(0), COLUMN()+(-1), 1)), 2)</f>
        <v>4.18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2.95</v>
      </c>
      <c r="H12" s="12">
        <f ca="1">ROUND(INDIRECT(ADDRESS(ROW()+(0), COLUMN()+(-2), 1))*INDIRECT(ADDRESS(ROW()+(0), COLUMN()+(-1), 1)), 2)</f>
        <v>6.2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1.44</v>
      </c>
      <c r="H13" s="14">
        <f ca="1">ROUND(INDIRECT(ADDRESS(ROW()+(0), COLUMN()+(-2), 1))*INDIRECT(ADDRESS(ROW()+(0), COLUMN()+(-1), 1)), 2)</f>
        <v>0.1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94.42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0.111</v>
      </c>
      <c r="G16" s="12">
        <v>18.33</v>
      </c>
      <c r="H16" s="12">
        <f ca="1">ROUND(INDIRECT(ADDRESS(ROW()+(0), COLUMN()+(-2), 1))*INDIRECT(ADDRESS(ROW()+(0), COLUMN()+(-1), 1)), 2)</f>
        <v>2.03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0.111</v>
      </c>
      <c r="G17" s="14">
        <v>11.44</v>
      </c>
      <c r="H17" s="14">
        <f ca="1">ROUND(INDIRECT(ADDRESS(ROW()+(0), COLUMN()+(-2), 1))*INDIRECT(ADDRESS(ROW()+(0), COLUMN()+(-1), 1)), 2)</f>
        <v>1.27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97.72</v>
      </c>
      <c r="H20" s="14">
        <f ca="1">ROUND(INDIRECT(ADDRESS(ROW()+(0), COLUMN()+(-2), 1))*INDIRECT(ADDRESS(ROW()+(0), COLUMN()+(-1), 1))/100, 2)</f>
        <v>1.95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99.67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