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<sst xmlns="http://schemas.openxmlformats.org/spreadsheetml/2006/main" count="82" uniqueCount="82">
  <si>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</si>
  <si>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</si>
  <si>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</si>
  <si>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</si>
  <si>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paredes interiores aligerados de 100 cm de altura media; impermeabilización monocapa adherida: lámina de betún modificado con elastómero SBS, masa nominal 3 kg/m²,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</si>
  <si>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</si>
  <si>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</si>
  <si>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</si>
  <si>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</si>
  <si>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</si>
  <si>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</si>
  <si>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</si>
  <si>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</si>
  <si>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</si>
  <si>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</si>
  <si>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</si>
  <si>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</si>
  <si>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</si>
  <si>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</si>
  <si>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</si>
  <si>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</si>
  <si>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</si>
  <si>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</si>
  <si>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</si>
  <si>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</si>
  <si>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</si>
  <si>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</si>
  <si>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</si>
  <si>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</si>
  <si>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</si>
  <si>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</si>
  <si>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</si>
  <si>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</si>
  <si>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</si>
  <si>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</si>
  <si>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</si>
  <si>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</si>
  <si>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</si>
  <si>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concreto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</si>
  <si>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</si>
  <si>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</si>
  <si>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</si>
  <si>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</si>
  <si>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</si>
  <si>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</si>
  <si>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</si>
  <si>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</si>
  <si>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lámina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</si>
  <si>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</si>
  <si>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</si>
  <si>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</si>
  <si>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</si>
  <si>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</si>
  <si>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</si>
  <si>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</si>
  <si>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</si>
  <si>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</si>
  <si>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</si>
  <si>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</si>
  <si>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</si>
  <si>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</si>
  <si>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</si>
  <si>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</si>
  <si>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</si>
  <si>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</si>
  <si>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</si>
  <si>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</si>
  <si>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</si>
  <si>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</si>
  <si>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</si>
  <si>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mo036</t>
  </si>
  <si>
    <t xml:space="preserve">h</t>
  </si>
  <si>
    <t xml:space="preserve">Colocador de pizarra.</t>
  </si>
  <si>
    <t xml:space="preserve">mo074</t>
  </si>
  <si>
    <t xml:space="preserve">h</t>
  </si>
  <si>
    <t xml:space="preserve">Principiante de colocador de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</si>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</sst>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0.180000</v>
      </c>
      <c r="H10" s="12">
        <f ca="1">ROUND(INDIRECT(ADDRESS(ROW()+(0), COLUMN()+(-2), 1))*INDIRECT(ADDRESS(ROW()+(0), COLUMN()+(-1), 1)), 2)</f>
        <v>13.580000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1.970000</v>
      </c>
      <c r="H11" s="12">
        <f ca="1">ROUND(INDIRECT(ADDRESS(ROW()+(0), COLUMN()+(-2), 1))*INDIRECT(ADDRESS(ROW()+(0), COLUMN()+(-1), 1)), 2)</f>
        <v>0.020000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23.010000</v>
      </c>
      <c r="H12" s="12">
        <f ca="1">ROUND(INDIRECT(ADDRESS(ROW()+(0), COLUMN()+(-2), 1))*INDIRECT(ADDRESS(ROW()+(0), COLUMN()+(-1), 1)), 2)</f>
        <v>1.680000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0.190000</v>
      </c>
      <c r="H13" s="12">
        <f ca="1">ROUND(INDIRECT(ADDRESS(ROW()+(0), COLUMN()+(-2), 1))*INDIRECT(ADDRESS(ROW()+(0), COLUMN()+(-1), 1)), 2)</f>
        <v>2.140000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0.550000</v>
      </c>
      <c r="H14" s="12">
        <f ca="1">ROUND(INDIRECT(ADDRESS(ROW()+(0), COLUMN()+(-2), 1))*INDIRECT(ADDRESS(ROW()+(0), COLUMN()+(-1), 1)), 2)</f>
        <v>6.000000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1.950000</v>
      </c>
      <c r="H15" s="12">
        <f ca="1">ROUND(INDIRECT(ADDRESS(ROW()+(0), COLUMN()+(-2), 1))*INDIRECT(ADDRESS(ROW()+(0), COLUMN()+(-1), 1)), 2)</f>
        <v>0.590000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7.120000</v>
      </c>
      <c r="H16" s="12">
        <f ca="1">ROUND(INDIRECT(ADDRESS(ROW()+(0), COLUMN()+(-2), 1))*INDIRECT(ADDRESS(ROW()+(0), COLUMN()+(-1), 1)), 2)</f>
        <v>7.830000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0.660000</v>
      </c>
      <c r="H17" s="12">
        <f ca="1">ROUND(INDIRECT(ADDRESS(ROW()+(0), COLUMN()+(-2), 1))*INDIRECT(ADDRESS(ROW()+(0), COLUMN()+(-1), 1)), 2)</f>
        <v>4.490000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0.100000</v>
      </c>
      <c r="H18" s="12">
        <f ca="1">ROUND(INDIRECT(ADDRESS(ROW()+(0), COLUMN()+(-2), 1))*INDIRECT(ADDRESS(ROW()+(0), COLUMN()+(-1), 1)), 2)</f>
        <v>1.060000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11.050000</v>
      </c>
      <c r="H19" s="12">
        <f ca="1">ROUND(INDIRECT(ADDRESS(ROW()+(0), COLUMN()+(-2), 1))*INDIRECT(ADDRESS(ROW()+(0), COLUMN()+(-1), 1)), 2)</f>
        <v>12.040000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4.830000</v>
      </c>
      <c r="H20" s="12">
        <f ca="1">ROUND(INDIRECT(ADDRESS(ROW()+(0), COLUMN()+(-2), 1))*INDIRECT(ADDRESS(ROW()+(0), COLUMN()+(-1), 1)), 2)</f>
        <v>2.220000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8.910000</v>
      </c>
      <c r="H21" s="12">
        <f ca="1">ROUND(INDIRECT(ADDRESS(ROW()+(0), COLUMN()+(-2), 1))*INDIRECT(ADDRESS(ROW()+(0), COLUMN()+(-1), 1)), 2)</f>
        <v>0.450000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16.700000</v>
      </c>
      <c r="H22" s="14">
        <f ca="1">ROUND(INDIRECT(ADDRESS(ROW()+(0), COLUMN()+(-2), 1))*INDIRECT(ADDRESS(ROW()+(0), COLUMN()+(-1), 1)), 2)</f>
        <v>3.210000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55.310000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0.043000</v>
      </c>
      <c r="G25" s="14">
        <v>1.880000</v>
      </c>
      <c r="H25" s="14">
        <f ca="1">ROUND(INDIRECT(ADDRESS(ROW()+(0), COLUMN()+(-2), 1))*INDIRECT(ADDRESS(ROW()+(0), COLUMN()+(-1), 1)), 2)</f>
        <v>0.080000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0.080000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0.952000</v>
      </c>
      <c r="G28" s="12">
        <v>12.930000</v>
      </c>
      <c r="H28" s="12">
        <f ca="1">ROUND(INDIRECT(ADDRESS(ROW()+(0), COLUMN()+(-2), 1))*INDIRECT(ADDRESS(ROW()+(0), COLUMN()+(-1), 1)), 2)</f>
        <v>12.310000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1.358000</v>
      </c>
      <c r="G29" s="12">
        <v>8.240000</v>
      </c>
      <c r="H29" s="12">
        <f ca="1">ROUND(INDIRECT(ADDRESS(ROW()+(0), COLUMN()+(-2), 1))*INDIRECT(ADDRESS(ROW()+(0), COLUMN()+(-1), 1)), 2)</f>
        <v>11.190000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0.348000</v>
      </c>
      <c r="G30" s="12">
        <v>12.930000</v>
      </c>
      <c r="H30" s="12">
        <f ca="1">ROUND(INDIRECT(ADDRESS(ROW()+(0), COLUMN()+(-2), 1))*INDIRECT(ADDRESS(ROW()+(0), COLUMN()+(-1), 1)), 2)</f>
        <v>4.500000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0.348000</v>
      </c>
      <c r="G31" s="12">
        <v>8.240000</v>
      </c>
      <c r="H31" s="12">
        <f ca="1">ROUND(INDIRECT(ADDRESS(ROW()+(0), COLUMN()+(-2), 1))*INDIRECT(ADDRESS(ROW()+(0), COLUMN()+(-1), 1)), 2)</f>
        <v>2.870000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0.485000</v>
      </c>
      <c r="G32" s="12">
        <v>12.930000</v>
      </c>
      <c r="H32" s="12">
        <f ca="1">ROUND(INDIRECT(ADDRESS(ROW()+(0), COLUMN()+(-2), 1))*INDIRECT(ADDRESS(ROW()+(0), COLUMN()+(-1), 1)), 2)</f>
        <v>6.270000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0.485000</v>
      </c>
      <c r="G33" s="14">
        <v>8.240000</v>
      </c>
      <c r="H33" s="14">
        <f ca="1">ROUND(INDIRECT(ADDRESS(ROW()+(0), COLUMN()+(-2), 1))*INDIRECT(ADDRESS(ROW()+(0), COLUMN()+(-1), 1)), 2)</f>
        <v>4.000000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41.140000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96.530000</v>
      </c>
      <c r="H36" s="14">
        <f ca="1">ROUND(INDIRECT(ADDRESS(ROW()+(0), COLUMN()+(-2), 1))*INDIRECT(ADDRESS(ROW()+(0), COLUMN()+(-1), 1))/100, 2)</f>
        <v>1.930000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98.460000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