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<sst xmlns="http://schemas.openxmlformats.org/spreadsheetml/2006/main" count="35" uniqueCount="35">
  <si>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</si>
  <si>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NAL050</t>
  </si>
  <si>
    <t xml:space="preserve">m²</t>
  </si>
  <si>
    <t xml:space="preserve">Aislamiento térmico de suelos flotantes, con poliestireno extruido.</t>
  </si>
  <si>
    <r>
      <rPr>
        <sz val="8.25"/>
        <color rgb="FF000000"/>
        <rFont val="Arial"/>
        <family val="2"/>
      </rPr>
      <t xml:space="preserve">Aislamiento térmico de suelos flotantes, formado por panel rígido de poliestireno extruido, de superficie lisa y mecanizado lateral recto, de 30 mm de espesor, resistencia a compresión &gt;= 300 kPa, resistencia térmica 0,9 m²K/W, conductividad térmica 0,034 W/(mK), colocado a tope, simplemente apoyado, cubierto con film de polietileno de 0,2 mm de espesor y desolidarización perimetral realizada con el mismo material aislante, preparado para recibir una base de pavimento de mortero u concreto. Incluso cinta autoadhesiva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</si>
  <si>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</si>
  <si>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</si>
  <si>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</si>
  <si>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</si>
  <si>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</si>
  <si>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</si>
  <si>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</si>
  <si>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mt16pxa010fa</t>
  </si>
  <si>
    <t xml:space="preserve">m²</t>
  </si>
  <si>
    <t xml:space="preserve">Panel rígido de poliestireno extruido, de superficie lisa y mecanizado lateral recto, de 30 mm de espesor, resistencia a compresión &gt;= 300 kPa, resistencia térmica 0,9 m²K/W, conductividad térmica 0,034 W/(mK), Euroclase E de reacción al fuego, con código de designación XPS-EN 13164-T1-CS(10/Y)300-DLT(2)5-DS(70,90)-WL(T)0,7-FTCI1.</t>
  </si>
  <si>
    <t xml:space="preserve">mt16png010d</t>
  </si>
  <si>
    <t xml:space="preserve">m²</t>
  </si>
  <si>
    <t xml:space="preserve">Film de polietileno de 0,2 mm de espesor y 184 g/m² de masa superficial.</t>
  </si>
  <si>
    <t xml:space="preserve">mt16aaa030</t>
  </si>
  <si>
    <t xml:space="preserve">m</t>
  </si>
  <si>
    <t xml:space="preserve">Cinta autoadhesiva para sellado de juntas.</t>
  </si>
  <si>
    <t xml:space="preserve">Subtotal materiales:</t>
  </si>
  <si>
    <t xml:space="preserve">Mano de obra</t>
  </si>
  <si>
    <t xml:space="preserve">mo054</t>
  </si>
  <si>
    <t xml:space="preserve">h</t>
  </si>
  <si>
    <t xml:space="preserve">Montador de aislamientos.</t>
  </si>
  <si>
    <t xml:space="preserve">mo101</t>
  </si>
  <si>
    <t xml:space="preserve">h</t>
  </si>
  <si>
    <t xml:space="preserve">Principiante de montador de aislamientos.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</si>
  <si>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</si>
  <si>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</si>
  <si>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</si>
  <si>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</si>
  <si>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$ 0,64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</si>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</sst>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36" customWidth="1"/>
    <col min="4" max="4" width="6.29" customWidth="1"/>
    <col min="5" max="5" width="74.97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2.97</v>
      </c>
      <c r="H10" s="12">
        <f ca="1">ROUND(INDIRECT(ADDRESS(ROW()+(0), COLUMN()+(-2), 1))*INDIRECT(ADDRESS(ROW()+(0), COLUMN()+(-1), 1)), 2)</f>
        <v>3.12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1.05</v>
      </c>
      <c r="G11" s="12">
        <v>0.58</v>
      </c>
      <c r="H11" s="12">
        <f ca="1">ROUND(INDIRECT(ADDRESS(ROW()+(0), COLUMN()+(-2), 1))*INDIRECT(ADDRESS(ROW()+(0), COLUMN()+(-1), 1)), 2)</f>
        <v>0.61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0.4</v>
      </c>
      <c r="G12" s="14">
        <v>0.42</v>
      </c>
      <c r="H12" s="14">
        <f ca="1">ROUND(INDIRECT(ADDRESS(ROW()+(0), COLUMN()+(-2), 1))*INDIRECT(ADDRESS(ROW()+(0), COLUMN()+(-1), 1)), 2)</f>
        <v>0.17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3.9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0.09</v>
      </c>
      <c r="G15" s="12">
        <v>13.32</v>
      </c>
      <c r="H15" s="12">
        <f ca="1">ROUND(INDIRECT(ADDRESS(ROW()+(0), COLUMN()+(-2), 1))*INDIRECT(ADDRESS(ROW()+(0), COLUMN()+(-1), 1)), 2)</f>
        <v>1.2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0.09</v>
      </c>
      <c r="G16" s="14">
        <v>8.24</v>
      </c>
      <c r="H16" s="14">
        <f ca="1">ROUND(INDIRECT(ADDRESS(ROW()+(0), COLUMN()+(-2), 1))*INDIRECT(ADDRESS(ROW()+(0), COLUMN()+(-1), 1)), 2)</f>
        <v>0.74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1.94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5.84</v>
      </c>
      <c r="H19" s="14">
        <f ca="1">ROUND(INDIRECT(ADDRESS(ROW()+(0), COLUMN()+(-2), 1))*INDIRECT(ADDRESS(ROW()+(0), COLUMN()+(-1), 1))/100, 2)</f>
        <v>0.12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5.96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