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<sst xmlns="http://schemas.openxmlformats.org/spreadsheetml/2006/main" count="32" uniqueCount="32">
  <si>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</si>
  <si>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</si>
  <si>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</si>
  <si>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bajo losa con lanas minerales.</t>
  </si>
  <si>
    <r>
      <rPr>
        <sz val="8.25"/>
        <color rgb="FF000000"/>
        <rFont val="Arial"/>
        <family val="2"/>
      </rPr>
      <t xml:space="preserve">Aislamiento térmico bajo losa formado por </t>
    </r>
    <r>
      <rPr>
        <b/>
        <sz val="8.25"/>
        <color rgb="FF000000"/>
        <rFont val="Arial"/>
        <family val="2"/>
      </rPr>
      <t xml:space="preserve">panel rígido de lana mineral, no revestido, de 40 mm de espesor, resistencia térmica 1,15 m²K/W, conductividad térmica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</si>
  <si>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</si>
  <si>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</si>
  <si>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</si>
  <si>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</si>
  <si>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</si>
  <si>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</si>
  <si>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</si>
  <si>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mt16lra020np</t>
  </si>
  <si>
    <t xml:space="preserve">m²</t>
  </si>
  <si>
    <t xml:space="preserve">Panel rígido de lana mineral, no revestido, de 40 mm de espesor, resistencia térmica 1,15 m²K/W, conductividad térmica 0,034 W/(mK).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</si>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</sst>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5.44" customWidth="1"/>
    <col min="3" max="3" width="2.21" customWidth="1"/>
    <col min="4" max="4" width="13.77" customWidth="1"/>
    <col min="5" max="5" width="44.54" customWidth="1"/>
    <col min="6" max="6" width="4.76" customWidth="1"/>
    <col min="7" max="7" width="9.35" customWidth="1"/>
    <col min="8" max="8" width="9.35" customWidth="1"/>
    <col min="9" max="9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</row>
    <row r="4" spans="1:9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</row>
    <row r="9" spans="1:9" ht="24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5">
        <v>8.890000</v>
      </c>
      <c r="I9" s="15">
        <f ca="1">ROUND(INDIRECT(ADDRESS(ROW()+(0), COLUMN()+(-3), 1))*INDIRECT(ADDRESS(ROW()+(0), COLUMN()+(-1), 1)), 2)</f>
        <v>9.330000</v>
      </c>
    </row>
    <row r="10" spans="1:9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3.000000</v>
      </c>
      <c r="G10" s="16"/>
      <c r="H10" s="17">
        <v>0.120000</v>
      </c>
      <c r="I10" s="17">
        <f ca="1">ROUND(INDIRECT(ADDRESS(ROW()+(0), COLUMN()+(-3), 1))*INDIRECT(ADDRESS(ROW()+(0), COLUMN()+(-1), 1)), 2)</f>
        <v>0.360000</v>
      </c>
    </row>
    <row r="11" spans="1:9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20">
        <f ca="1">ROUND(SUM(INDIRECT(ADDRESS(ROW()+(-1), COLUMN()+(0), 1)),INDIRECT(ADDRESS(ROW()+(-2), COLUMN()+(0), 1))), 2)</f>
        <v>9.690000</v>
      </c>
    </row>
    <row r="12" spans="1:9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</row>
    <row r="13" spans="1:9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0.136000</v>
      </c>
      <c r="G13" s="14"/>
      <c r="H13" s="15">
        <v>8.410000</v>
      </c>
      <c r="I13" s="15">
        <f ca="1">ROUND(INDIRECT(ADDRESS(ROW()+(0), COLUMN()+(-3), 1))*INDIRECT(ADDRESS(ROW()+(0), COLUMN()+(-1), 1)), 2)</f>
        <v>1.140000</v>
      </c>
    </row>
    <row r="14" spans="1:9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0.136000</v>
      </c>
      <c r="G14" s="16"/>
      <c r="H14" s="17">
        <v>5.140000</v>
      </c>
      <c r="I14" s="17">
        <f ca="1">ROUND(INDIRECT(ADDRESS(ROW()+(0), COLUMN()+(-3), 1))*INDIRECT(ADDRESS(ROW()+(0), COLUMN()+(-1), 1)), 2)</f>
        <v>0.700000</v>
      </c>
    </row>
    <row r="15" spans="1:9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20">
        <f ca="1">ROUND(SUM(INDIRECT(ADDRESS(ROW()+(-1), COLUMN()+(0), 1)),INDIRECT(ADDRESS(ROW()+(-2), COLUMN()+(0), 1))), 2)</f>
        <v>1.840000</v>
      </c>
    </row>
    <row r="16" spans="1:9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</row>
    <row r="17" spans="1:9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COLUMN()+(1), 1)),INDIRECT(ADDRESS(ROW()+(-6), COLUMN()+(1), 1))), 2)</f>
        <v>11.530000</v>
      </c>
      <c r="I17" s="17">
        <f ca="1">ROUND(INDIRECT(ADDRESS(ROW()+(0), COLUMN()+(-3), 1))*INDIRECT(ADDRESS(ROW()+(0), COLUMN()+(-1), 1))/100, 2)</f>
        <v>0.230000</v>
      </c>
    </row>
    <row r="18" spans="1:9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11.760000</v>
      </c>
    </row>
  </sheetData>
  <mergeCells count="37">
    <mergeCell ref="A1:I1"/>
    <mergeCell ref="A3:B3"/>
    <mergeCell ref="C3:D3"/>
    <mergeCell ref="E3:F3"/>
    <mergeCell ref="A4:I4"/>
    <mergeCell ref="B7:C7"/>
    <mergeCell ref="D7:E7"/>
    <mergeCell ref="F7:G7"/>
    <mergeCell ref="B8:C8"/>
    <mergeCell ref="D8:G8"/>
    <mergeCell ref="B9:C9"/>
    <mergeCell ref="D9:E9"/>
    <mergeCell ref="F9:G9"/>
    <mergeCell ref="B10:C10"/>
    <mergeCell ref="D10:E10"/>
    <mergeCell ref="F10:G10"/>
    <mergeCell ref="B11:C11"/>
    <mergeCell ref="D11:E11"/>
    <mergeCell ref="F11:H11"/>
    <mergeCell ref="B12:C12"/>
    <mergeCell ref="D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H15"/>
    <mergeCell ref="B16:C16"/>
    <mergeCell ref="D16:G16"/>
    <mergeCell ref="B17:C17"/>
    <mergeCell ref="D17:E17"/>
    <mergeCell ref="F17:G17"/>
    <mergeCell ref="A18:E18"/>
    <mergeCell ref="F18:H18"/>
  </mergeCells>
  <pageMargins left="0.620079" right="0.472441" top="0.472441" bottom="0.472441" header="0.0" footer="0.0"/>
  <pageSetup paperSize="9" orientation="portrait"/>
  <rowBreaks count="0" manualBreakCount="0">
    </rowBreaks>
</worksheet>
</file>