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<sst xmlns="http://schemas.openxmlformats.org/spreadsheetml/2006/main" count="44" uniqueCount="44">
  <si>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</si>
  <si>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</si>
  <si>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</si>
  <si>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 principal, de aluminio.</t>
  </si>
  <si>
    <r>
      <rPr>
        <sz val="7.80"/>
        <color rgb="FF000000"/>
        <rFont val="Arial"/>
        <family val="2"/>
      </rPr>
      <t xml:space="preserve">Puerta principal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</si>
  <si>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</si>
  <si>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</si>
  <si>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</si>
  <si>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</si>
  <si>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</si>
  <si>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</si>
  <si>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</si>
  <si>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</si>
  <si>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</si>
  <si>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principal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</si>
  <si>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</si>
  <si>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</si>
  <si>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principal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</si>
  <si>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</si>
  <si>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</si>
  <si>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</si>
  <si>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</si>
  <si>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</si>
  <si>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</si>
  <si>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</si>
  <si>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</si>
  <si>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</si>
  <si>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</si>
  <si>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</si>
  <si>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</si>
  <si>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</si>
  <si>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</si>
  <si>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</si>
  <si>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</si>
  <si>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</si>
  <si>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</si>
  <si>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</si>
  <si>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</si>
  <si>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</si>
  <si>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</si>
  <si>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</si>
  <si>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</si>
  <si>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$ 72,11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</si>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</sst>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75" customWidth="1"/>
    <col min="3" max="3" width="6.27" customWidth="1"/>
    <col min="4" max="4" width="7.72" customWidth="1"/>
    <col min="5" max="5" width="55.23" customWidth="1"/>
    <col min="6" max="6" width="12.39" customWidth="1"/>
    <col min="7" max="7" width="0.87" customWidth="1"/>
    <col min="8" max="8" width="6.41" customWidth="1"/>
    <col min="9" max="9" width="4.08" customWidth="1"/>
    <col min="10" max="10" width="3.21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553.250000</v>
      </c>
      <c r="I9" s="15"/>
      <c r="J9" s="15">
        <f ca="1">ROUND(INDIRECT(ADDRESS(ROW()+(0), COLUMN()+(-4), 1))*INDIRECT(ADDRESS(ROW()+(0), COLUMN()+(-2), 1)), 2)</f>
        <v>553.250000</v>
      </c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4"/>
      <c r="H10" s="15">
        <v>73.640000</v>
      </c>
      <c r="I10" s="15"/>
      <c r="J10" s="15">
        <f ca="1">ROUND(INDIRECT(ADDRESS(ROW()+(0), COLUMN()+(-4), 1))*INDIRECT(ADDRESS(ROW()+(0), COLUMN()+(-2), 1)), 2)</f>
        <v>73.640000</v>
      </c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4"/>
      <c r="H11" s="15">
        <v>13.550000</v>
      </c>
      <c r="I11" s="15"/>
      <c r="J11" s="15">
        <f ca="1">ROUND(INDIRECT(ADDRESS(ROW()+(0), COLUMN()+(-4), 1))*INDIRECT(ADDRESS(ROW()+(0), COLUMN()+(-2), 1)), 2)</f>
        <v>1.360000</v>
      </c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6"/>
      <c r="H12" s="17">
        <v>4.610000</v>
      </c>
      <c r="I12" s="17"/>
      <c r="J12" s="17">
        <f ca="1">ROUND(INDIRECT(ADDRESS(ROW()+(0), COLUMN()+(-4), 1))*INDIRECT(ADDRESS(ROW()+(0), COLUMN()+(-2), 1)), 2)</f>
        <v>0.920000</v>
      </c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12"/>
      <c r="J13" s="20">
        <f ca="1">ROUND(SUM(INDIRECT(ADDRESS(ROW()+(-1), COLUMN()+(0), 1)),INDIRECT(ADDRESS(ROW()+(-2), COLUMN()+(0), 1)),INDIRECT(ADDRESS(ROW()+(-3), COLUMN()+(0), 1)),INDIRECT(ADDRESS(ROW()+(-4), COLUMN()+(0), 1))), 2)</f>
        <v>629.170000</v>
      </c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21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0.595000</v>
      </c>
      <c r="G15" s="14"/>
      <c r="H15" s="15">
        <v>8.130000</v>
      </c>
      <c r="I15" s="15"/>
      <c r="J15" s="15">
        <f ca="1">ROUND(INDIRECT(ADDRESS(ROW()+(0), COLUMN()+(-4), 1))*INDIRECT(ADDRESS(ROW()+(0), COLUMN()+(-2), 1)), 2)</f>
        <v>4.840000</v>
      </c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0.595000</v>
      </c>
      <c r="G16" s="14"/>
      <c r="H16" s="15">
        <v>4.930000</v>
      </c>
      <c r="I16" s="15"/>
      <c r="J16" s="15">
        <f ca="1">ROUND(INDIRECT(ADDRESS(ROW()+(0), COLUMN()+(-4), 1))*INDIRECT(ADDRESS(ROW()+(0), COLUMN()+(-2), 1)), 2)</f>
        <v>2.930000</v>
      </c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0.535000</v>
      </c>
      <c r="G17" s="14"/>
      <c r="H17" s="15">
        <v>8.260000</v>
      </c>
      <c r="I17" s="15"/>
      <c r="J17" s="15">
        <f ca="1">ROUND(INDIRECT(ADDRESS(ROW()+(0), COLUMN()+(-4), 1))*INDIRECT(ADDRESS(ROW()+(0), COLUMN()+(-2), 1)), 2)</f>
        <v>4.420000</v>
      </c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0.267000</v>
      </c>
      <c r="G18" s="16"/>
      <c r="H18" s="17">
        <v>5.150000</v>
      </c>
      <c r="I18" s="17"/>
      <c r="J18" s="17">
        <f ca="1">ROUND(INDIRECT(ADDRESS(ROW()+(0), COLUMN()+(-4), 1))*INDIRECT(ADDRESS(ROW()+(0), COLUMN()+(-2), 1)), 2)</f>
        <v>1.380000</v>
      </c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12"/>
      <c r="J19" s="20">
        <f ca="1">ROUND(SUM(INDIRECT(ADDRESS(ROW()+(-1), COLUMN()+(0), 1)),INDIRECT(ADDRESS(ROW()+(-2), COLUMN()+(0), 1)),INDIRECT(ADDRESS(ROW()+(-3), COLUMN()+(0), 1)),INDIRECT(ADDRESS(ROW()+(-4), COLUMN()+(0), 1))), 2)</f>
        <v>13.570000</v>
      </c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21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6"/>
      <c r="H21" s="17">
        <f ca="1">ROUND(SUM(INDIRECT(ADDRESS(ROW()+(-2), COLUMN()+(2), 1)),INDIRECT(ADDRESS(ROW()+(-8), COLUMN()+(2), 1))), 2)</f>
        <v>642.740000</v>
      </c>
      <c r="I21" s="17"/>
      <c r="J21" s="17">
        <f ca="1">ROUND(INDIRECT(ADDRESS(ROW()+(0), COLUMN()+(-4), 1))*INDIRECT(ADDRESS(ROW()+(0), COLUMN()+(-2), 1))/100, 2)</f>
        <v>12.850000</v>
      </c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4"/>
      <c r="H22" s="25"/>
      <c r="I22" s="25"/>
      <c r="J22" s="26">
        <f ca="1">ROUND(SUM(INDIRECT(ADDRESS(ROW()+(-1), COLUMN()+(0), 1)),INDIRECT(ADDRESS(ROW()+(-3), COLUMN()+(0), 1)),INDIRECT(ADDRESS(ROW()+(-9), COLUMN()+(0), 1))), 2)</f>
        <v>655.590000</v>
      </c>
      <c r="K22" s="26"/>
    </row>
  </sheetData>
  <mergeCells count="8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I13"/>
    <mergeCell ref="J13:K13"/>
    <mergeCell ref="B14:C14"/>
    <mergeCell ref="D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I19"/>
    <mergeCell ref="J19:K19"/>
    <mergeCell ref="B20:C20"/>
    <mergeCell ref="D20:G20"/>
    <mergeCell ref="H20:I20"/>
    <mergeCell ref="J20:K20"/>
    <mergeCell ref="B21:C21"/>
    <mergeCell ref="D21:E21"/>
    <mergeCell ref="F21:G21"/>
    <mergeCell ref="H21:I21"/>
    <mergeCell ref="J21:K21"/>
    <mergeCell ref="A22:E22"/>
    <mergeCell ref="F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