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<sst xmlns="http://schemas.openxmlformats.org/spreadsheetml/2006/main" count="29" uniqueCount="29">
  <si>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</si>
  <si>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</si>
  <si>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</si>
  <si>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Escalera mecánica.</t>
  </si>
  <si>
    <r>
      <rPr>
        <b/>
        <sz val="7.80"/>
        <color rgb="FF000000"/>
        <rFont val="Arial"/>
        <family val="2"/>
      </rPr>
      <t xml:space="preserve">Escalera mecánica eléctrica, para interior, de 35° de inclinación, para salvar una altura de 2 m, con un ancho útil de 1,1 m, balaustrada de 1,0 m y 0,5 m/s de velocidad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</si>
  <si>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</si>
  <si>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</si>
  <si>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</si>
  <si>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</si>
  <si>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</si>
  <si>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</si>
  <si>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mt39emc010j</t>
  </si>
  <si>
    <t xml:space="preserve">Ud</t>
  </si>
  <si>
    <t xml:space="preserve">Escalera mecánica eléctrica, para interior, de 35° de inclinación, para salvar una altura de 2 m, con un ancho útil de 1,1 m, balaustrada de 1,0 m y 0,5 m/s de velocidad.</t>
  </si>
  <si>
    <t xml:space="preserve">mt39www020</t>
  </si>
  <si>
    <t xml:space="preserve">Ud</t>
  </si>
  <si>
    <t xml:space="preserve">Material auxiliar para instalaciones de transporte.</t>
  </si>
  <si>
    <t xml:space="preserve">mo015</t>
  </si>
  <si>
    <t xml:space="preserve">h</t>
  </si>
  <si>
    <t xml:space="preserve">Instalador de elevadores.</t>
  </si>
  <si>
    <t xml:space="preserve">mo083</t>
  </si>
  <si>
    <t xml:space="preserve">h</t>
  </si>
  <si>
    <t xml:space="preserve">Principiante de instalador de elevadores.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</si>
  <si>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</si>
  <si>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</si>
  <si>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</si>
  <si>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</si>
  <si>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$ 129.145,88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</si>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</sst>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2.48" customWidth="1"/>
    <col min="3" max="3" width="3.79" customWidth="1"/>
    <col min="4" max="4" width="4.52" customWidth="1"/>
    <col min="5" max="5" width="62.80" customWidth="1"/>
    <col min="6" max="6" width="7.14" customWidth="1"/>
    <col min="7" max="7" width="13.55" customWidth="1"/>
    <col min="8" max="8" width="1.02" customWidth="1"/>
    <col min="9" max="9" width="4.08" customWidth="1"/>
    <col min="10" max="10" width="4.08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190735.190000</v>
      </c>
      <c r="H8" s="16">
        <f ca="1">ROUND(INDIRECT(ADDRESS(ROW()+(0), COLUMN()+(-2), 1))*INDIRECT(ADDRESS(ROW()+(0), COLUMN()+(-1), 1)), 2)</f>
        <v>190735.190000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1.000000</v>
      </c>
      <c r="G9" s="20">
        <v>15.270000</v>
      </c>
      <c r="H9" s="20">
        <f ca="1">ROUND(INDIRECT(ADDRESS(ROW()+(0), COLUMN()+(-2), 1))*INDIRECT(ADDRESS(ROW()+(0), COLUMN()+(-1), 1)), 2)</f>
        <v>15.270000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61.108000</v>
      </c>
      <c r="G10" s="20">
        <v>13.220000</v>
      </c>
      <c r="H10" s="20">
        <f ca="1">ROUND(INDIRECT(ADDRESS(ROW()+(0), COLUMN()+(-2), 1))*INDIRECT(ADDRESS(ROW()+(0), COLUMN()+(-1), 1)), 2)</f>
        <v>807.850000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61.108000</v>
      </c>
      <c r="G11" s="24">
        <v>8.400000</v>
      </c>
      <c r="H11" s="24">
        <f ca="1">ROUND(INDIRECT(ADDRESS(ROW()+(0), COLUMN()+(-2), 1))*INDIRECT(ADDRESS(ROW()+(0), COLUMN()+(-1), 1)), 2)</f>
        <v>513.310000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192071.620000</v>
      </c>
      <c r="H12" s="16">
        <f ca="1">ROUND(INDIRECT(ADDRESS(ROW()+(0), COLUMN()+(-2), 1))*INDIRECT(ADDRESS(ROW()+(0), COLUMN()+(-1), 1))/100, 2)</f>
        <v>3841.430000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195913.050000</v>
      </c>
      <c r="H13" s="24">
        <f ca="1">ROUND(INDIRECT(ADDRESS(ROW()+(0), COLUMN()+(-2), 1))*INDIRECT(ADDRESS(ROW()+(0), COLUMN()+(-1), 1))/100, 2)</f>
        <v>5877.390000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201790.440000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