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<sst xmlns="http://schemas.openxmlformats.org/spreadsheetml/2006/main" count="29" uniqueCount="29">
  <si>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</si>
  <si>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IOJ080</t>
  </si>
  <si>
    <t xml:space="preserve">m²</t>
  </si>
  <si>
    <t xml:space="preserve">Protección de estructura metálica, con pintura intumescente.</t>
  </si>
  <si>
    <r>
      <rPr>
        <sz val="7.80"/>
        <color rgb="FF000000"/>
        <rFont val="A"/>
        <family val="2"/>
      </rPr>
      <t xml:space="preserve">Protección pasiva contra incendios de estructura metálica con </t>
    </r>
    <r>
      <rPr>
        <b/>
        <sz val="7.80"/>
        <color rgb="FF000000"/>
        <rFont val="A"/>
        <family val="2"/>
      </rPr>
      <t xml:space="preserve">revestimiento intumescente</t>
    </r>
    <r>
      <rPr>
        <sz val="7.80"/>
        <color rgb="FF000000"/>
        <rFont val="A"/>
        <family val="2"/>
      </rPr>
      <t xml:space="preserve"> </t>
    </r>
    <r>
      <rPr>
        <b/>
        <sz val="7.80"/>
        <color rgb="FF000000"/>
        <rFont val="A"/>
        <family val="2"/>
      </rPr>
      <t xml:space="preserve">EI 15</t>
    </r>
    <r>
      <rPr>
        <sz val="7.80"/>
        <color rgb="FF000000"/>
        <rFont val="A"/>
        <family val="2"/>
      </rPr>
      <t xml:space="preserve"> (</t>
    </r>
    <r>
      <rPr>
        <b/>
        <sz val="7.80"/>
        <color rgb="FF000000"/>
        <rFont val="A"/>
        <family val="2"/>
      </rPr>
      <t xml:space="preserve">299</t>
    </r>
    <r>
      <rPr>
        <sz val="7.80"/>
        <color rgb="FF000000"/>
        <rFont val="A"/>
        <family val="2"/>
      </rPr>
      <t xml:space="preserve"> micras) </t>
    </r>
    <r>
      <rPr>
        <b/>
        <sz val="7.80"/>
        <color rgb="FF000000"/>
        <rFont val="A"/>
        <family val="2"/>
      </rPr>
      <t xml:space="preserve">y aplicación de una mano de imprimación selladora de dos componentes, a base de resinas epoxi y fosfato de zinc, color gris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</si>
  <si>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</si>
  <si>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</si>
  <si>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</si>
  <si>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</si>
  <si>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</si>
  <si>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</si>
  <si>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mt27plj030a</t>
  </si>
  <si>
    <t xml:space="preserve">l</t>
  </si>
  <si>
    <t xml:space="preserve">Imprimación selladora de dos componentes para interior, a base de resinas epoxi y fosfato de zinc, color gris, aplicada con brocha, rodillo o pistola.</t>
  </si>
  <si>
    <t xml:space="preserve">mt27pwj010a</t>
  </si>
  <si>
    <t xml:space="preserve">kg</t>
  </si>
  <si>
    <t xml:space="preserve">Revestimiento intumescente, en emulsión acuosa monocomponente, color blanco, acabado mate liso, aplicado con pistola de alta presión o con brocha.</t>
  </si>
  <si>
    <t xml:space="preserve">mo038</t>
  </si>
  <si>
    <t xml:space="preserve">h</t>
  </si>
  <si>
    <t xml:space="preserve">Pintor.</t>
  </si>
  <si>
    <t xml:space="preserve">mo076</t>
  </si>
  <si>
    <t xml:space="preserve">h</t>
  </si>
  <si>
    <t xml:space="preserve">Principiante de pintor.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</si>
  <si>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</si>
  <si>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</si>
  <si>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</si>
  <si>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</si>
  <si>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$ 33,00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</si>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</sst>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3.21" customWidth="1"/>
    <col min="4" max="4" width="19.82" customWidth="1"/>
    <col min="5" max="5" width="37.89" customWidth="1"/>
    <col min="6" max="6" width="7.14" customWidth="1"/>
    <col min="7" max="7" width="6.27" customWidth="1"/>
    <col min="8" max="8" width="13.41" customWidth="1"/>
    <col min="9" max="9" width="13.4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</row>
    <row r="4" spans="1:9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8"/>
    </row>
    <row r="7" spans="1:9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 t="s">
        <v>10</v>
      </c>
    </row>
    <row r="8" spans="1:9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0.125000</v>
      </c>
      <c r="H8" s="16">
        <v>23.280000</v>
      </c>
      <c r="I8" s="16">
        <f ca="1">ROUND(INDIRECT(ADDRESS(ROW()+(0), COLUMN()+(-2), 1))*INDIRECT(ADDRESS(ROW()+(0), COLUMN()+(-1), 1)), 2)</f>
        <v>2.910000</v>
      </c>
    </row>
    <row r="9" spans="1:9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0.658000</v>
      </c>
      <c r="H9" s="20">
        <v>22.410000</v>
      </c>
      <c r="I9" s="20">
        <f ca="1">ROUND(INDIRECT(ADDRESS(ROW()+(0), COLUMN()+(-2), 1))*INDIRECT(ADDRESS(ROW()+(0), COLUMN()+(-1), 1)), 2)</f>
        <v>14.750000</v>
      </c>
    </row>
    <row r="10" spans="1:9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0.110000</v>
      </c>
      <c r="H10" s="20">
        <v>7.690000</v>
      </c>
      <c r="I10" s="20">
        <f ca="1">ROUND(INDIRECT(ADDRESS(ROW()+(0), COLUMN()+(-2), 1))*INDIRECT(ADDRESS(ROW()+(0), COLUMN()+(-1), 1)), 2)</f>
        <v>0.850000</v>
      </c>
    </row>
    <row r="11" spans="1:9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0.110000</v>
      </c>
      <c r="H11" s="24">
        <v>4.860000</v>
      </c>
      <c r="I11" s="24">
        <f ca="1">ROUND(INDIRECT(ADDRESS(ROW()+(0), COLUMN()+(-2), 1))*INDIRECT(ADDRESS(ROW()+(0), COLUMN()+(-1), 1)), 2)</f>
        <v>0.530000</v>
      </c>
    </row>
    <row r="12" spans="1:9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6">
        <f ca="1">ROUND(SUM(INDIRECT(ADDRESS(ROW()+(-1), COLUMN()+(1), 1)),INDIRECT(ADDRESS(ROW()+(-2), COLUMN()+(1), 1)),INDIRECT(ADDRESS(ROW()+(-3), COLUMN()+(1), 1)),INDIRECT(ADDRESS(ROW()+(-4), COLUMN()+(1), 1))), 2)</f>
        <v>19.040000</v>
      </c>
      <c r="I12" s="16">
        <f ca="1">ROUND(INDIRECT(ADDRESS(ROW()+(0), COLUMN()+(-2), 1))*INDIRECT(ADDRESS(ROW()+(0), COLUMN()+(-1), 1))/100, 2)</f>
        <v>0.380000</v>
      </c>
    </row>
    <row r="13" spans="1:9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19.420000</v>
      </c>
      <c r="I13" s="24">
        <f ca="1">ROUND(INDIRECT(ADDRESS(ROW()+(0), COLUMN()+(-2), 1))*INDIRECT(ADDRESS(ROW()+(0), COLUMN()+(-1), 1))/100, 2)</f>
        <v>0.580000</v>
      </c>
    </row>
    <row r="14" spans="1:9" ht="12.00" thickBot="1" customHeight="1">
      <c r="A14" s="6" t="s">
        <v>27</v>
      </c>
      <c r="B14" s="7"/>
      <c r="C14" s="7"/>
      <c r="D14" s="7"/>
      <c r="E14" s="7"/>
      <c r="F14" s="7"/>
      <c r="G14" s="25"/>
      <c r="H14" s="6" t="s">
        <v>28</v>
      </c>
      <c r="I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20.000000</v>
      </c>
    </row>
  </sheetData>
  <mergeCells count="12">
    <mergeCell ref="A1:I1"/>
    <mergeCell ref="A3:C3"/>
    <mergeCell ref="F3:G3"/>
    <mergeCell ref="A4:I4"/>
    <mergeCell ref="C7:F7"/>
    <mergeCell ref="C8:F8"/>
    <mergeCell ref="C9:F9"/>
    <mergeCell ref="C10:F10"/>
    <mergeCell ref="C11:F11"/>
    <mergeCell ref="C12:F12"/>
    <mergeCell ref="C13:F13"/>
    <mergeCell ref="A14:F14"/>
  </mergeCells>
  <pageMargins left="0.620079" right="0.472441" top="0.472441" bottom="0.472441" header="0.0" footer="0.0"/>
  <pageSetup paperSize="9" orientation="portrait"/>
  <rowBreaks count="0" manualBreakCount="0">
    </rowBreaks>
</worksheet>
</file>