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<sst xmlns="http://schemas.openxmlformats.org/spreadsheetml/2006/main" count="32" uniqueCount="32">
  <si>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</si>
  <si>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</si>
  <si>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</si>
  <si>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</si>
  <si>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industrial suspendida tipo Downlight, de 415 mm de diámetro y 460 mm de altura, para lámpara de vapor de mercurio elipsoidal HME de 250 W, con cuerpo de aluminio extruido, acabado lacado, de color azul, con equipo de encendido magnético; grado de protección IP20; reflector de policarbonato; cierre de policarbonato semitransparente.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</si>
  <si>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</si>
  <si>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</si>
  <si>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</si>
  <si>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</si>
  <si>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</si>
  <si>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</si>
  <si>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</si>
  <si>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mt34lam150hF</t>
  </si>
  <si>
    <t xml:space="preserve">Ud</t>
  </si>
  <si>
    <t xml:space="preserve">Luminaria industrial suspendida tipo Downlight, de 415 mm de diámetro y 460 mm de altura, para lámpara de vapor de mercurio elipsoidal HME de 250 W, con cuerpo de aluminio extruido, acabado lacado, de color azul, con equipo de encendido magnético; grado de protección IP20; reflector de policarbonato; cierre de policarbonato semitransparente.</t>
  </si>
  <si>
    <t xml:space="preserve">mt34lvp010d</t>
  </si>
  <si>
    <t xml:space="preserve">Ud</t>
  </si>
  <si>
    <t xml:space="preserve">Lámpara de vapor de mercurio, 250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</si>
  <si>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</si>
  <si>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</si>
  <si>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</si>
  <si>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</si>
  <si>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</si>
  <si>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</si>
  <si>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</si>
  <si>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</si>
  <si>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</si>
  <si>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</si>
  <si>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</si>
  <si>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</si>
  <si>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$ 195,02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</si>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</sst>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312.24</v>
      </c>
      <c r="H10" s="12">
        <f ca="1">ROUND(INDIRECT(ADDRESS(ROW()+(0), COLUMN()+(-2), 1))*INDIRECT(ADDRESS(ROW()+(0), COLUMN()+(-1), 1)), 2)</f>
        <v>312.24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29.32</v>
      </c>
      <c r="H11" s="14">
        <f ca="1">ROUND(INDIRECT(ADDRESS(ROW()+(0), COLUMN()+(-2), 1))*INDIRECT(ADDRESS(ROW()+(0), COLUMN()+(-1), 1)), 2)</f>
        <v>29.32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341.56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0.219</v>
      </c>
      <c r="G14" s="12">
        <v>17.06</v>
      </c>
      <c r="H14" s="12">
        <f ca="1">ROUND(INDIRECT(ADDRESS(ROW()+(0), COLUMN()+(-2), 1))*INDIRECT(ADDRESS(ROW()+(0), COLUMN()+(-1), 1)), 2)</f>
        <v>3.74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0.219</v>
      </c>
      <c r="G15" s="14">
        <v>10.62</v>
      </c>
      <c r="H15" s="14">
        <f ca="1">ROUND(INDIRECT(ADDRESS(ROW()+(0), COLUMN()+(-2), 1))*INDIRECT(ADDRESS(ROW()+(0), COLUMN()+(-1), 1)), 2)</f>
        <v>2.33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347.63</v>
      </c>
      <c r="H18" s="14">
        <f ca="1">ROUND(INDIRECT(ADDRESS(ROW()+(0), COLUMN()+(-2), 1))*INDIRECT(ADDRESS(ROW()+(0), COLUMN()+(-1), 1))/100, 2)</f>
        <v>6.95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354.58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