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<sst xmlns="http://schemas.openxmlformats.org/spreadsheetml/2006/main" count="29" uniqueCount="29">
  <si>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</si>
  <si>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ICY220</t>
  </si>
  <si>
    <t xml:space="preserve">Ud</t>
  </si>
  <si>
    <t xml:space="preserve">Unidad interior de aire acondicionado, de techo con descarga directa, para sistema VRV.</t>
  </si>
  <si>
    <r>
      <rPr>
        <b/>
        <sz val="7.80"/>
        <color rgb="FF000000"/>
        <rFont val="A"/>
        <family val="2"/>
      </rPr>
      <t xml:space="preserve">Unidad interior de aire acondicionado para sistema VRV (Volumen de Refrigerante Variable), de techo con descarga directa, para gas R-410A, alimentación monofásica (230V/50Hz), modelo FXHQ32A "DAIKIN", potencia frigorífica nominal 3,6 kW, potencia calorífica nominal 4 kW, con juego de controlador remoto inalámbrico formado por receptor y mando por infrarrojos, modelo BRC7G53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</si>
  <si>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</si>
  <si>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</si>
  <si>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</si>
  <si>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</si>
  <si>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</si>
  <si>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</si>
  <si>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mt42dai200a</t>
  </si>
  <si>
    <t xml:space="preserve">Ud</t>
  </si>
  <si>
    <t xml:space="preserve">Unidad interior de aire acondicionado para sistema VRV (Volumen de Refrigerante Variable), de techo con descarga directa, para gas R-410A, alimentación monofásica (230V/50Hz), modelo FXHQ32A "DAIKIN",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107 W, consumo eléctrico nominal en calefacción 107 W, presión sonora a velocidad baja 34 dBA, caudal de aire a velocidad alta 14 m³/min, de 235x960x690 mm, peso 24 kg, con ventilador de dos velocidades, válvula de expansión electrónica, bomba de drenaje, bloque de terminales F1-F2 para cable de 2 hilos de transmisión y control (bus D-III Net) a unidad exterior, control por microprocesador, orientación vertical automática (distribución uniforme del aire) y filtro de aire de succión.</t>
  </si>
  <si>
    <t xml:space="preserve">mt42dai525a</t>
  </si>
  <si>
    <t xml:space="preserve">Ud</t>
  </si>
  <si>
    <t xml:space="preserve">Juego de controlador remoto inalámbrico formado por receptor y mando por infrarrojos, modelo BRC7G53 "DAIKIN", con función marcha/paro, cambio de modo de funcionamiento, ajuste del punto de consigna, selección de la velocidad del ventilador, visualización de señal en el receptor, reseteo de filtro sucio en el mando y cambio de orientación de las láminas.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</si>
  <si>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</si>
  <si>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</si>
  <si>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</si>
  <si>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</si>
  <si>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</si>
  <si>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</si>
  <si>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</si>
  <si>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</si>
  <si>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</si>
  <si>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</si>
  <si>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$ 1.148,99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</si>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</sst>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1.42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6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3533.880000</v>
      </c>
      <c r="J8" s="16"/>
      <c r="K8" s="16">
        <f ca="1">ROUND(INDIRECT(ADDRESS(ROW()+(0), COLUMN()+(-4), 1))*INDIRECT(ADDRESS(ROW()+(0), COLUMN()+(-2), 1)), 2)</f>
        <v>3533.880000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348.350000</v>
      </c>
      <c r="J9" s="20"/>
      <c r="K9" s="20">
        <f ca="1">ROUND(INDIRECT(ADDRESS(ROW()+(0), COLUMN()+(-4), 1))*INDIRECT(ADDRESS(ROW()+(0), COLUMN()+(-2), 1)), 2)</f>
        <v>348.350000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1.095000</v>
      </c>
      <c r="H10" s="19"/>
      <c r="I10" s="20">
        <v>13.220000</v>
      </c>
      <c r="J10" s="20"/>
      <c r="K10" s="20">
        <f ca="1">ROUND(INDIRECT(ADDRESS(ROW()+(0), COLUMN()+(-4), 1))*INDIRECT(ADDRESS(ROW()+(0), COLUMN()+(-2), 1)), 2)</f>
        <v>14.480000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1.095000</v>
      </c>
      <c r="H11" s="23"/>
      <c r="I11" s="24">
        <v>8.400000</v>
      </c>
      <c r="J11" s="24"/>
      <c r="K11" s="24">
        <f ca="1">ROUND(INDIRECT(ADDRESS(ROW()+(0), COLUMN()+(-4), 1))*INDIRECT(ADDRESS(ROW()+(0), COLUMN()+(-2), 1)), 2)</f>
        <v>9.200000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3905.910000</v>
      </c>
      <c r="J12" s="16"/>
      <c r="K12" s="16">
        <f ca="1">ROUND(INDIRECT(ADDRESS(ROW()+(0), COLUMN()+(-4), 1))*INDIRECT(ADDRESS(ROW()+(0), COLUMN()+(-2), 1))/100, 2)</f>
        <v>78.120000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3984.030000</v>
      </c>
      <c r="J13" s="24"/>
      <c r="K13" s="24">
        <f ca="1">ROUND(INDIRECT(ADDRESS(ROW()+(0), COLUMN()+(-4), 1))*INDIRECT(ADDRESS(ROW()+(0), COLUMN()+(-2), 1))/100, 2)</f>
        <v>119.520000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4103.550000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