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<sst xmlns="http://schemas.openxmlformats.org/spreadsheetml/2006/main" count="29" uniqueCount="29">
  <si>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</si>
  <si>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ICY200</t>
  </si>
  <si>
    <t xml:space="preserve">Ud</t>
  </si>
  <si>
    <t xml:space="preserve">Unidad interior de aire acondicionado, de pared,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</si>
  <si>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pared, para gas R-410A, alimentación monofásica (230V/50Hz), modelo FXAQ15P "DAIKIN", potencia frigorífica nominal 1,5 kW, potencia calorífica nominal 1,7 kW, con juego de controlador remoto inalámbrico formado por receptor y mando por infrarrojos, modelo BRC7E618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</si>
  <si>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</si>
  <si>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</si>
  <si>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</si>
  <si>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</si>
  <si>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</si>
  <si>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</si>
  <si>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mt42dai100a</t>
  </si>
  <si>
    <t xml:space="preserve">Ud</t>
  </si>
  <si>
    <t xml:space="preserve">Unidad interior de aire acondicionado para sistema VRV (Volumen de Refrigerante Variable), de pared, para gas R-410A, alimentación monofásica (230V/50Hz), modelo FXAQ15P "DAIKIN", potencia frigorífica nominal 1,5 kW (temperatura de bulbo seco del aire interior 27°C, temperatura de bulbo húmedo del aire interior 19°C, temperatura de bulbo seco del aire exterior 35°C), potencia calorífica nominal 1,7 kW (temperatura de bulbo seco del aire interior 20°C, temperatura de bulbo seco del aire exterior 7°C), consumo eléctrico nominal en refrigeración 16 W, consumo eléctrico nominal en calefacción 24 W, presión sonora a velocidad baja 29 dBA, caudal de aire a velocidad alta 7 m³/min, de 290x795x238 mm (de perfil bajo), peso 11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</si>
  <si>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mt42dai500a</t>
  </si>
  <si>
    <t xml:space="preserve">Ud</t>
  </si>
  <si>
    <t xml:space="preserve">Juego de controlador remoto inalámbrico formado por receptor y mando por infrarrojos, modelo BRC7E618 "DAIKIN", con función marcha/paro, cambio de modo de funcionamiento, ajuste del punto de consigna, selección de la velocidad del ventilador, visualización de señal en el receptor, reseteo de filtro sucio en el mando y cambio de orientación de las láminas.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</si>
  <si>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</si>
  <si>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</si>
  <si>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</si>
  <si>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</si>
  <si>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</si>
  <si>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</si>
  <si>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</si>
  <si>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</si>
  <si>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</si>
  <si>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</si>
  <si>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$ 652,62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</si>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</sst>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1846.480000</v>
      </c>
      <c r="J8" s="16"/>
      <c r="K8" s="16">
        <f ca="1">ROUND(INDIRECT(ADDRESS(ROW()+(0), COLUMN()+(-4), 1))*INDIRECT(ADDRESS(ROW()+(0), COLUMN()+(-2), 1)), 2)</f>
        <v>1846.480000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348.350000</v>
      </c>
      <c r="J9" s="20"/>
      <c r="K9" s="20">
        <f ca="1">ROUND(INDIRECT(ADDRESS(ROW()+(0), COLUMN()+(-4), 1))*INDIRECT(ADDRESS(ROW()+(0), COLUMN()+(-2), 1)), 2)</f>
        <v>348.350000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1.095000</v>
      </c>
      <c r="H10" s="19"/>
      <c r="I10" s="20">
        <v>13.220000</v>
      </c>
      <c r="J10" s="20"/>
      <c r="K10" s="20">
        <f ca="1">ROUND(INDIRECT(ADDRESS(ROW()+(0), COLUMN()+(-4), 1))*INDIRECT(ADDRESS(ROW()+(0), COLUMN()+(-2), 1)), 2)</f>
        <v>14.480000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1.095000</v>
      </c>
      <c r="H11" s="23"/>
      <c r="I11" s="24">
        <v>8.400000</v>
      </c>
      <c r="J11" s="24"/>
      <c r="K11" s="24">
        <f ca="1">ROUND(INDIRECT(ADDRESS(ROW()+(0), COLUMN()+(-4), 1))*INDIRECT(ADDRESS(ROW()+(0), COLUMN()+(-2), 1)), 2)</f>
        <v>9.200000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2218.510000</v>
      </c>
      <c r="J12" s="16"/>
      <c r="K12" s="16">
        <f ca="1">ROUND(INDIRECT(ADDRESS(ROW()+(0), COLUMN()+(-4), 1))*INDIRECT(ADDRESS(ROW()+(0), COLUMN()+(-2), 1))/100, 2)</f>
        <v>44.370000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2262.880000</v>
      </c>
      <c r="J13" s="24"/>
      <c r="K13" s="24">
        <f ca="1">ROUND(INDIRECT(ADDRESS(ROW()+(0), COLUMN()+(-4), 1))*INDIRECT(ADDRESS(ROW()+(0), COLUMN()+(-2), 1))/100, 2)</f>
        <v>67.890000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2330.770000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