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<sst xmlns="http://schemas.openxmlformats.org/spreadsheetml/2006/main" count="35" uniqueCount="35">
  <si>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</si>
  <si>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ICV060</t>
  </si>
  <si>
    <t xml:space="preserve">Ud</t>
  </si>
  <si>
    <t xml:space="preserve">Equipo aire-agua,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</si>
  <si>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Equipo aire-agua para producción de agua caliente,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de 180 litros y bomba de circulación, una consola de control de las unidades con pantalla LCD, y una unidad exterior aire-agua de 640x800x290 mm, peso 46 kg, nivel sonoro 45 dBA.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</si>
  <si>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</si>
  <si>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</si>
  <si>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</si>
  <si>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</si>
  <si>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</si>
  <si>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</si>
  <si>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</si>
  <si>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mt42mhi700a</t>
  </si>
  <si>
    <t xml:space="preserve">Ud</t>
  </si>
  <si>
    <t xml:space="preserve">Equipo aire-agua para producción de agua caliente, calefacción y refrigeración, para gas R-410A, alimentación trifásica (400V/50Hz), potencia calorífica 2,28 kW y COP 3,62 con temperatura de bulbo húmedo del aire exterior 6°C y temperatura de salida del agua 45°C, potencia calorífica 2,67 kW y COP 5,32 con temperatura de bulbo húmedo del aire exterior 6°C y temperatura de salida del agua 35°C, potencia frigorífica 4,86 kW y EER 2,64 con temperatura de bulbo seco del aire exterior 35°C y temperatura de salida del agua 7°C, potencia frigorífica 7,03 kW y EER 3,52 con temperatura de bulbo seco del aire exterior 35°C y temperatura de salida del agua 18°C, formado por una unidad interior de 1715x600x610 mm, peso 165 kg, con depósito de agua caliente de 180 litros y bomba de circulación, una consola de control de las unidades con pantalla LCD, y una unidad exterior aire-agua de 640x800x290 mm, peso 46 kg, nivel sonoro 45 dBA.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</si>
  <si>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</si>
  <si>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</si>
  <si>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</si>
  <si>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</si>
  <si>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</si>
  <si>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</si>
  <si>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</si>
  <si>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</si>
  <si>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</si>
  <si>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</si>
  <si>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</si>
  <si>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</si>
  <si>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</si>
  <si>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</si>
  <si>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</si>
  <si>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</si>
  <si>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</si>
  <si>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</si>
  <si>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$ 5.482,94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</si>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</sst>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8292.13</v>
      </c>
      <c r="G10" s="12">
        <f ca="1">ROUND(INDIRECT(ADDRESS(ROW()+(0), COLUMN()+(-2), 1))*INDIRECT(ADDRESS(ROW()+(0), COLUMN()+(-1), 1)), 2)</f>
        <v>8292.13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11.3</v>
      </c>
      <c r="G11" s="12">
        <f ca="1">ROUND(INDIRECT(ADDRESS(ROW()+(0), COLUMN()+(-2), 1))*INDIRECT(ADDRESS(ROW()+(0), COLUMN()+(-1), 1)), 2)</f>
        <v>11.3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8.4</v>
      </c>
      <c r="G12" s="14">
        <f ca="1">ROUND(INDIRECT(ADDRESS(ROW()+(0), COLUMN()+(-2), 1))*INDIRECT(ADDRESS(ROW()+(0), COLUMN()+(-1), 1)), 2)</f>
        <v>33.6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8337.03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2.881</v>
      </c>
      <c r="F15" s="12">
        <v>13.32</v>
      </c>
      <c r="G15" s="12">
        <f ca="1">ROUND(INDIRECT(ADDRESS(ROW()+(0), COLUMN()+(-2), 1))*INDIRECT(ADDRESS(ROW()+(0), COLUMN()+(-1), 1)), 2)</f>
        <v>38.37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2.881</v>
      </c>
      <c r="F16" s="14">
        <v>8.23</v>
      </c>
      <c r="G16" s="14">
        <f ca="1">ROUND(INDIRECT(ADDRESS(ROW()+(0), COLUMN()+(-2), 1))*INDIRECT(ADDRESS(ROW()+(0), COLUMN()+(-1), 1)), 2)</f>
        <v>23.71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62.08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8399.11</v>
      </c>
      <c r="G19" s="14">
        <f ca="1">ROUND(INDIRECT(ADDRESS(ROW()+(0), COLUMN()+(-2), 1))*INDIRECT(ADDRESS(ROW()+(0), COLUMN()+(-1), 1))/100, 2)</f>
        <v>167.98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8567.09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