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<sst xmlns="http://schemas.openxmlformats.org/spreadsheetml/2006/main" count="38" uniqueCount="38">
  <si>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</si>
  <si>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ICV204</t>
  </si>
  <si>
    <t xml:space="preserve">Ud</t>
  </si>
  <si>
    <t xml:space="preserve">Unidad agua-agua, bomba de calor geotérmica, para producción de agua caliente, calefacción y refrigeración pasiva.</t>
  </si>
  <si>
    <r>
      <rPr>
        <sz val="8.25"/>
        <color rgb="FF000000"/>
        <rFont val="Arial"/>
        <family val="2"/>
      </rPr>
      <t xml:space="preserve">Bomba de calor geotérmica, agua-agua, para calefacción, producción de agua caliente y refrigeración pasiva, alimentación trifásica a 400 V, potencia sonora 47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agua caliente y calefacción, válvulas motorizadas de 3 vías, interacumulador de agua caliente de 180 l de capacidad, intercambiador de placas para refrigeración pasiva,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</si>
  <si>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</si>
  <si>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</si>
  <si>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</si>
  <si>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</si>
  <si>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</si>
  <si>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</si>
  <si>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</si>
  <si>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mt42bci050f</t>
  </si>
  <si>
    <t xml:space="preserve">Ud</t>
  </si>
  <si>
    <t xml:space="preserve">Bomba de calor geotérmica, agua-agua, para calefacción, producción de agua caliente y refrigeración pasiva, alimentación trifásica a 400 V, potencia sonora 47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agua caliente y calefacción, válvulas motorizadas de 3 vías, interacumulador de agua caliente de 180 l de capacidad, intercambiador de placas para refrigeración pasiva,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</si>
  <si>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</si>
  <si>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</si>
  <si>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</si>
  <si>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</si>
  <si>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</si>
  <si>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</si>
  <si>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</si>
  <si>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</si>
  <si>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</si>
  <si>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</si>
  <si>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</si>
  <si>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</si>
  <si>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</si>
  <si>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</si>
  <si>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</si>
  <si>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</si>
  <si>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</si>
  <si>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</si>
  <si>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</si>
  <si>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</si>
  <si>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</si>
  <si>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$ 9.049,08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</si>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</sst>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13411.7</v>
      </c>
      <c r="G10" s="12">
        <f ca="1">ROUND(INDIRECT(ADDRESS(ROW()+(0), COLUMN()+(-2), 1))*INDIRECT(ADDRESS(ROW()+(0), COLUMN()+(-1), 1)), 2)</f>
        <v>13411.7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76.22</v>
      </c>
      <c r="G11" s="12">
        <f ca="1">ROUND(INDIRECT(ADDRESS(ROW()+(0), COLUMN()+(-2), 1))*INDIRECT(ADDRESS(ROW()+(0), COLUMN()+(-1), 1)), 2)</f>
        <v>152.44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16.94</v>
      </c>
      <c r="G12" s="12">
        <f ca="1">ROUND(INDIRECT(ADDRESS(ROW()+(0), COLUMN()+(-2), 1))*INDIRECT(ADDRESS(ROW()+(0), COLUMN()+(-1), 1)), 2)</f>
        <v>67.76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10.18</v>
      </c>
      <c r="G13" s="14">
        <f ca="1">ROUND(INDIRECT(ADDRESS(ROW()+(0), COLUMN()+(-2), 1))*INDIRECT(ADDRESS(ROW()+(0), COLUMN()+(-1), 1)), 2)</f>
        <v>20.36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13652.3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7.324</v>
      </c>
      <c r="F16" s="12">
        <v>17.64</v>
      </c>
      <c r="G16" s="12">
        <f ca="1">ROUND(INDIRECT(ADDRESS(ROW()+(0), COLUMN()+(-2), 1))*INDIRECT(ADDRESS(ROW()+(0), COLUMN()+(-1), 1)), 2)</f>
        <v>129.2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7.324</v>
      </c>
      <c r="F17" s="14">
        <v>10.99</v>
      </c>
      <c r="G17" s="14">
        <f ca="1">ROUND(INDIRECT(ADDRESS(ROW()+(0), COLUMN()+(-2), 1))*INDIRECT(ADDRESS(ROW()+(0), COLUMN()+(-1), 1)), 2)</f>
        <v>80.49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209.69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13861.9</v>
      </c>
      <c r="G20" s="14">
        <f ca="1">ROUND(INDIRECT(ADDRESS(ROW()+(0), COLUMN()+(-2), 1))*INDIRECT(ADDRESS(ROW()+(0), COLUMN()+(-1), 1))/100, 2)</f>
        <v>277.24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14139.2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