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<sst xmlns="http://schemas.openxmlformats.org/spreadsheetml/2006/main" count="26" uniqueCount="26">
  <si>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</si>
  <si>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</si>
  <si>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</si>
  <si>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</si>
  <si>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 Compliant Manager, para control de hasta 128 unidades interiores de aire acondicionado conectadas a dos redes TCC-Link de 64 unidades cada una, de forma individual, global, por zonas (64 por cada red) y por grupos (64 por cada red), modelo BMS-CM1280TLE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</si>
  <si>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</si>
  <si>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</si>
  <si>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</si>
  <si>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</si>
  <si>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</si>
  <si>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</si>
  <si>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mt42tsb670a</t>
  </si>
  <si>
    <t xml:space="preserve">Ud</t>
  </si>
  <si>
    <t xml:space="preserve">Control remoto central Compliant Manager, para control de hasta 128 unidades interiores de aire acondicionado conectadas a dos redes TCC-Link de 64 unidades cada una, de forma individual, global, por zonas (64 por cada red) y por grupos (64 por cada red), modelo BMS-CM1280TLE "TOSHIBA", con dos modos de selección de control: central/remoto, posibilidad de habilitar el mando individual en cualquiera de las zonas o en todas ellas, restricción de niveles de libertad al mando individual desde el central, control de un ventilador externo a través de la unidad interior y utilizable con otro control remoto central (hasta 10 en un solo circuito).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</si>
  <si>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</si>
  <si>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</si>
  <si>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</si>
  <si>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</si>
  <si>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</si>
  <si>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</si>
  <si>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</si>
  <si>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</si>
  <si>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</si>
  <si>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</si>
  <si>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$ 823,17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</si>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</sst>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2.09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2214.970000</v>
      </c>
      <c r="J8" s="16"/>
      <c r="K8" s="16">
        <f ca="1">ROUND(INDIRECT(ADDRESS(ROW()+(0), COLUMN()+(-4), 1))*INDIRECT(ADDRESS(ROW()+(0), COLUMN()+(-2), 1)), 2)</f>
        <v>2214.970000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1.095000</v>
      </c>
      <c r="H9" s="19"/>
      <c r="I9" s="20">
        <v>13.220000</v>
      </c>
      <c r="J9" s="20"/>
      <c r="K9" s="20">
        <f ca="1">ROUND(INDIRECT(ADDRESS(ROW()+(0), COLUMN()+(-4), 1))*INDIRECT(ADDRESS(ROW()+(0), COLUMN()+(-2), 1)), 2)</f>
        <v>14.480000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1.095000</v>
      </c>
      <c r="H10" s="23"/>
      <c r="I10" s="24">
        <v>8.400000</v>
      </c>
      <c r="J10" s="24"/>
      <c r="K10" s="24">
        <f ca="1">ROUND(INDIRECT(ADDRESS(ROW()+(0), COLUMN()+(-4), 1))*INDIRECT(ADDRESS(ROW()+(0), COLUMN()+(-2), 1)), 2)</f>
        <v>9.200000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2238.650000</v>
      </c>
      <c r="J11" s="16"/>
      <c r="K11" s="16">
        <f ca="1">ROUND(INDIRECT(ADDRESS(ROW()+(0), COLUMN()+(-4), 1))*INDIRECT(ADDRESS(ROW()+(0), COLUMN()+(-2), 1))/100, 2)</f>
        <v>44.770000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2283.420000</v>
      </c>
      <c r="J12" s="24"/>
      <c r="K12" s="24">
        <f ca="1">ROUND(INDIRECT(ADDRESS(ROW()+(0), COLUMN()+(-4), 1))*INDIRECT(ADDRESS(ROW()+(0), COLUMN()+(-2), 1))/100, 2)</f>
        <v>68.500000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2351.920000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