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<sst xmlns="http://schemas.openxmlformats.org/spreadsheetml/2006/main" count="32" uniqueCount="32">
  <si>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</si>
  <si>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IBY265</t>
  </si>
  <si>
    <t xml:space="preserve">Ud</t>
  </si>
  <si>
    <t xml:space="preserve">Caja de inversión de ciclo, para sistema VRV-IV.</t>
  </si>
  <si>
    <r>
      <rPr>
        <sz val="8.25"/>
        <color rgb="FF000000"/>
        <rFont val="Arial"/>
        <family val="2"/>
      </rPr>
      <t xml:space="preserve">Caja de inversión de ciclo frigorífico, de 6 pares de conexiones para las unidades interiores, para gas R-410A, para sistema VRV (Volumen de Refrigerante Variable), bomba de calor con recuperación de calor, modelo BS6Q14AV1B "DAIKIN", número máximo de unidades interiores conectables 30, número máximo de unidades interiores conectables 5 por derivación, índice de capacidad máximo de las unidades interiores conectables 600, índice de capacidad máximo de las unidades interiores conectables 140 por derivación, peso 15 kg y alimentación monofásica (230V/50Hz), con tres conexiones para la unidad exterior, una para la línea de líquido, otra para la línea de descarga de gas y otra para la línea de succión de gas, y dos conexiones para cada unidad interior, una para la línea de líquido y otra para la línea de gas, con aislamiento térmico y acústico de espuma de poliuretano. Incluso elementos para suspensión del techo. El precio no incluye la canalización ni el cableado eléctrico de alimentación.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</si>
  <si>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</si>
  <si>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</si>
  <si>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</si>
  <si>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</si>
  <si>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</si>
  <si>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</si>
  <si>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</si>
  <si>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mt42dai611b</t>
  </si>
  <si>
    <t xml:space="preserve">Ud</t>
  </si>
  <si>
    <t xml:space="preserve">Caja de inversión de ciclo frigorífico, de 6 pares de conexiones para las unidades interiores, para gas R-410A, para sistema VRV (Volumen de Refrigerante Variable), bomba de calor con recuperación de calor, modelo BS6Q14AV1B "DAIKIN", número máximo de unidades interiores conectables 30, número máximo de unidades interiores conectables 5 por derivación, índice de capacidad máximo de las unidades interiores conectables 600, índice de capacidad máximo de las unidades interiores conectables 140 por derivación, peso 15 kg y alimentación monofásica (230V/50Hz), con tres conexiones para la unidad exterior, una para la línea de líquido, otra para la línea de descarga de gas y otra para la línea de succión de gas, y dos conexiones para cada unidad interior, una para la línea de líquido y otra para la línea de gas, con aislamiento térmico y acústico de espuma de poliuretano.</t>
  </si>
  <si>
    <t xml:space="preserve">mt42www090</t>
  </si>
  <si>
    <t xml:space="preserve">Ud</t>
  </si>
  <si>
    <t xml:space="preserve">Kit de soportes para suspensión del techo, formado por cuatro varillas roscadas de acero galvanizado, con sus tacos, tuercas y arandelas correspondientes.</t>
  </si>
  <si>
    <t xml:space="preserve">Subtotal materiales:</t>
  </si>
  <si>
    <t xml:space="preserve">Mano de obra</t>
  </si>
  <si>
    <t xml:space="preserve">mo005</t>
  </si>
  <si>
    <t xml:space="preserve">h</t>
  </si>
  <si>
    <t xml:space="preserve">Instalador de climatización.</t>
  </si>
  <si>
    <t xml:space="preserve">mo104</t>
  </si>
  <si>
    <t xml:space="preserve">h</t>
  </si>
  <si>
    <t xml:space="preserve">Principiante de instalador de climatización.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</si>
  <si>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</si>
  <si>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</si>
  <si>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</si>
  <si>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</si>
  <si>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$ 2.976,93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</si>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</sst>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7.65" customWidth="1"/>
    <col min="4" max="4" width="71.06" customWidth="1"/>
    <col min="5" max="5" width="13.26" customWidth="1"/>
    <col min="6" max="6" width="11.56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87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18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8292.41</v>
      </c>
      <c r="G10" s="12">
        <f ca="1">ROUND(INDIRECT(ADDRESS(ROW()+(0), COLUMN()+(-2), 1))*INDIRECT(ADDRESS(ROW()+(0), COLUMN()+(-1), 1)), 2)</f>
        <v>8292.41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30.66</v>
      </c>
      <c r="G11" s="14">
        <f ca="1">ROUND(INDIRECT(ADDRESS(ROW()+(0), COLUMN()+(-2), 1))*INDIRECT(ADDRESS(ROW()+(0), COLUMN()+(-1), 1)), 2)</f>
        <v>30.66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8323.07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0.547</v>
      </c>
      <c r="F14" s="12">
        <v>17.64</v>
      </c>
      <c r="G14" s="12">
        <f ca="1">ROUND(INDIRECT(ADDRESS(ROW()+(0), COLUMN()+(-2), 1))*INDIRECT(ADDRESS(ROW()+(0), COLUMN()+(-1), 1)), 2)</f>
        <v>9.65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0.547</v>
      </c>
      <c r="F15" s="14">
        <v>10.99</v>
      </c>
      <c r="G15" s="14">
        <f ca="1">ROUND(INDIRECT(ADDRESS(ROW()+(0), COLUMN()+(-2), 1))*INDIRECT(ADDRESS(ROW()+(0), COLUMN()+(-1), 1)), 2)</f>
        <v>6.01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15.66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8338.73</v>
      </c>
      <c r="G18" s="14">
        <f ca="1">ROUND(INDIRECT(ADDRESS(ROW()+(0), COLUMN()+(-2), 1))*INDIRECT(ADDRESS(ROW()+(0), COLUMN()+(-1), 1))/100, 2)</f>
        <v>166.77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8505.5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