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<sst xmlns="http://schemas.openxmlformats.org/spreadsheetml/2006/main" count="37" uniqueCount="37">
  <si>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</si>
  <si>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HYR040</t>
  </si>
  <si>
    <t xml:space="preserve">Ud</t>
  </si>
  <si>
    <t xml:space="preserve">Recibido de puertas exteriores y ventanas.</t>
  </si>
  <si>
    <r>
      <rPr>
        <sz val="7.80"/>
        <color rgb="FF000000"/>
        <rFont val="A"/>
        <family val="2"/>
      </rPr>
      <t xml:space="preserve">Colocación y fijación de puertas exteriores y ventanas de </t>
    </r>
    <r>
      <rPr>
        <b/>
        <sz val="7.80"/>
        <color rgb="FF000000"/>
        <rFont val="A"/>
        <family val="2"/>
      </rPr>
      <t xml:space="preserve">hasta 2</t>
    </r>
    <r>
      <rPr>
        <sz val="7.80"/>
        <color rgb="FF000000"/>
        <rFont val="A"/>
        <family val="2"/>
      </rPr>
      <t xml:space="preserve"> m² de superficie, mediante recibido al paramento de las patillas de anclaje con </t>
    </r>
    <r>
      <rPr>
        <b/>
        <sz val="7.80"/>
        <color rgb="FF000000"/>
        <rFont val="A"/>
        <family val="2"/>
      </rPr>
      <t xml:space="preserve">mortero de cemento, confeccionado en obra, con aditivo hidrófugo, dosificación 1:6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</si>
  <si>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</si>
  <si>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</si>
  <si>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</si>
  <si>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</si>
  <si>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</si>
  <si>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</si>
  <si>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</si>
  <si>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</si>
  <si>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</si>
  <si>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</si>
  <si>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</si>
  <si>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</si>
  <si>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</si>
  <si>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</si>
  <si>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</si>
  <si>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</si>
  <si>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</si>
  <si>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</si>
  <si>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mq06hor010</t>
  </si>
  <si>
    <t xml:space="preserve">h</t>
  </si>
  <si>
    <t xml:space="preserve">Concretera.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</si>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</sst>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8" customWidth="1"/>
    <col min="2" max="2" width="3.93" customWidth="1"/>
    <col min="3" max="3" width="1.60" customWidth="1"/>
    <col min="4" max="4" width="16.32" customWidth="1"/>
    <col min="5" max="5" width="43.28" customWidth="1"/>
    <col min="6" max="6" width="4.23" customWidth="1"/>
    <col min="7" max="7" width="3.93" customWidth="1"/>
    <col min="8" max="8" width="7.43" customWidth="1"/>
    <col min="9" max="9" width="7.72" customWidth="1"/>
    <col min="10" max="10" width="3.50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0.006000</v>
      </c>
      <c r="G8" s="14"/>
      <c r="H8" s="16">
        <v>1.990000</v>
      </c>
      <c r="I8" s="16"/>
      <c r="J8" s="16">
        <f ca="1">ROUND(INDIRECT(ADDRESS(ROW()+(0), COLUMN()+(-4), 1))*INDIRECT(ADDRESS(ROW()+(0), COLUMN()+(-2), 1)), 2)</f>
        <v>0.010000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0.016000</v>
      </c>
      <c r="G9" s="19"/>
      <c r="H9" s="20">
        <v>22.910000</v>
      </c>
      <c r="I9" s="20"/>
      <c r="J9" s="20">
        <f ca="1">ROUND(INDIRECT(ADDRESS(ROW()+(0), COLUMN()+(-4), 1))*INDIRECT(ADDRESS(ROW()+(0), COLUMN()+(-2), 1)), 2)</f>
        <v>0.370000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2.500000</v>
      </c>
      <c r="G10" s="19"/>
      <c r="H10" s="20">
        <v>0.190000</v>
      </c>
      <c r="I10" s="20"/>
      <c r="J10" s="20">
        <f ca="1">ROUND(INDIRECT(ADDRESS(ROW()+(0), COLUMN()+(-4), 1))*INDIRECT(ADDRESS(ROW()+(0), COLUMN()+(-2), 1)), 2)</f>
        <v>0.480000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0.050000</v>
      </c>
      <c r="G11" s="19"/>
      <c r="H11" s="20">
        <v>1.590000</v>
      </c>
      <c r="I11" s="20"/>
      <c r="J11" s="20">
        <f ca="1">ROUND(INDIRECT(ADDRESS(ROW()+(0), COLUMN()+(-4), 1))*INDIRECT(ADDRESS(ROW()+(0), COLUMN()+(-2), 1)), 2)</f>
        <v>0.080000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0.008000</v>
      </c>
      <c r="G12" s="19"/>
      <c r="H12" s="20">
        <v>1.530000</v>
      </c>
      <c r="I12" s="20"/>
      <c r="J12" s="20">
        <f ca="1">ROUND(INDIRECT(ADDRESS(ROW()+(0), COLUMN()+(-4), 1))*INDIRECT(ADDRESS(ROW()+(0), COLUMN()+(-2), 1)), 2)</f>
        <v>0.010000</v>
      </c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0.843000</v>
      </c>
      <c r="G13" s="19"/>
      <c r="H13" s="20">
        <v>7.690000</v>
      </c>
      <c r="I13" s="20"/>
      <c r="J13" s="20">
        <f ca="1">ROUND(INDIRECT(ADDRESS(ROW()+(0), COLUMN()+(-4), 1))*INDIRECT(ADDRESS(ROW()+(0), COLUMN()+(-2), 1)), 2)</f>
        <v>6.480000</v>
      </c>
      <c r="K13" s="20"/>
    </row>
    <row r="14" spans="1:11" ht="12.00" thickBot="1" customHeight="1">
      <c r="A14" s="17" t="s">
        <v>29</v>
      </c>
      <c r="B14" s="21" t="s">
        <v>30</v>
      </c>
      <c r="C14" s="21"/>
      <c r="D14" s="22" t="s">
        <v>31</v>
      </c>
      <c r="E14" s="22"/>
      <c r="F14" s="23">
        <v>0.937000</v>
      </c>
      <c r="G14" s="23"/>
      <c r="H14" s="24">
        <v>4.660000</v>
      </c>
      <c r="I14" s="24"/>
      <c r="J14" s="24">
        <f ca="1">ROUND(INDIRECT(ADDRESS(ROW()+(0), COLUMN()+(-4), 1))*INDIRECT(ADDRESS(ROW()+(0), COLUMN()+(-2), 1)), 2)</f>
        <v>4.370000</v>
      </c>
      <c r="K14" s="24"/>
    </row>
    <row r="15" spans="1:11" ht="12.00" thickBot="1" customHeight="1">
      <c r="A15" s="17"/>
      <c r="B15" s="12" t="s">
        <v>32</v>
      </c>
      <c r="C15" s="12"/>
      <c r="D15" s="10" t="s">
        <v>33</v>
      </c>
      <c r="E15" s="10"/>
      <c r="F15" s="14">
        <v>2.000000</v>
      </c>
      <c r="G15" s="14"/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11.800000</v>
      </c>
      <c r="I15" s="16"/>
      <c r="J15" s="16">
        <f ca="1">ROUND(INDIRECT(ADDRESS(ROW()+(0), COLUMN()+(-4), 1))*INDIRECT(ADDRESS(ROW()+(0), COLUMN()+(-2), 1))/100, 2)</f>
        <v>0.240000</v>
      </c>
      <c r="K15" s="16"/>
    </row>
    <row r="16" spans="1:11" ht="12.00" thickBot="1" customHeight="1">
      <c r="A16" s="22"/>
      <c r="B16" s="21" t="s">
        <v>34</v>
      </c>
      <c r="C16" s="21"/>
      <c r="D16" s="22" t="s">
        <v>35</v>
      </c>
      <c r="E16" s="22"/>
      <c r="F16" s="23">
        <v>3.000000</v>
      </c>
      <c r="G16" s="23"/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12.040000</v>
      </c>
      <c r="I16" s="24"/>
      <c r="J16" s="24">
        <f ca="1">ROUND(INDIRECT(ADDRESS(ROW()+(0), COLUMN()+(-4), 1))*INDIRECT(ADDRESS(ROW()+(0), COLUMN()+(-2), 1))/100, 2)</f>
        <v>0.360000</v>
      </c>
      <c r="K16" s="24"/>
    </row>
    <row r="17" spans="1:11" ht="12.00" thickBot="1" customHeight="1">
      <c r="A17" s="25"/>
      <c r="B17" s="26"/>
      <c r="C17" s="26"/>
      <c r="D17" s="26"/>
      <c r="E17" s="26"/>
      <c r="F17" s="27"/>
      <c r="G17" s="27"/>
      <c r="H17" s="6" t="s">
        <v>36</v>
      </c>
      <c r="I17" s="6"/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12.400000</v>
      </c>
      <c r="K17" s="28"/>
    </row>
  </sheetData>
  <mergeCells count="62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B13:C13"/>
    <mergeCell ref="D13:E13"/>
    <mergeCell ref="F13:G13"/>
    <mergeCell ref="H13:I13"/>
    <mergeCell ref="J13:K13"/>
    <mergeCell ref="B14:C14"/>
    <mergeCell ref="D14:E14"/>
    <mergeCell ref="F14:G14"/>
    <mergeCell ref="H14:I14"/>
    <mergeCell ref="J14:K14"/>
    <mergeCell ref="B15:C15"/>
    <mergeCell ref="D15:E15"/>
    <mergeCell ref="F15:G15"/>
    <mergeCell ref="H15:I15"/>
    <mergeCell ref="J15:K15"/>
    <mergeCell ref="B16:C16"/>
    <mergeCell ref="D16:E16"/>
    <mergeCell ref="F16:G16"/>
    <mergeCell ref="H16:I16"/>
    <mergeCell ref="J16:K16"/>
    <mergeCell ref="B17:C17"/>
    <mergeCell ref="D17:E17"/>
    <mergeCell ref="F17:G17"/>
    <mergeCell ref="H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