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<sst xmlns="http://schemas.openxmlformats.org/spreadsheetml/2006/main" count="58" uniqueCount="58">
  <si>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</si>
  <si>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</si>
  <si>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</si>
  <si>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</si>
  <si>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blanco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</si>
  <si>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</si>
  <si>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</si>
  <si>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</si>
  <si>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</si>
  <si>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</si>
  <si>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</si>
  <si>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</si>
  <si>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</si>
  <si>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</si>
  <si>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</si>
  <si>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</si>
  <si>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</si>
  <si>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</si>
  <si>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</si>
  <si>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</si>
  <si>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</si>
  <si>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</si>
  <si>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</si>
  <si>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</si>
  <si>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mt20mhp020b</t>
  </si>
  <si>
    <t xml:space="preserve">m</t>
  </si>
  <si>
    <t xml:space="preserve">Piezas prefabricadas de concreto, color blanco,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</si>
  <si>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</si>
  <si>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</si>
  <si>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</si>
  <si>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mt10haf100ajc</t>
  </si>
  <si>
    <t xml:space="preserve">m³</t>
  </si>
  <si>
    <t xml:space="preserve">Concreto f'c=245 kg/cm² (3500 psi), clase de exposición F0 S0 P0 C0, tamaño máximo del agregado 25 mm (1" ASTM Nº 57), consistencia blanda, premezclado, según ACI 318.</t>
  </si>
  <si>
    <t xml:space="preserve">mt07aco110c</t>
  </si>
  <si>
    <t xml:space="preserve">kg</t>
  </si>
  <si>
    <t xml:space="preserve">Acero en varillas corrugadas, Grado 60 (fy=4200 kg/cm²), diámetros varios, según ASTM A 615.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</si>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</sst>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8.29" customWidth="1"/>
    <col min="6" max="6" width="16.17" customWidth="1"/>
    <col min="7" max="7" width="13.4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22.850000</v>
      </c>
      <c r="H10" s="15">
        <f ca="1">ROUND(INDIRECT(ADDRESS(ROW()+(0), COLUMN()+(-2), 1))*INDIRECT(ADDRESS(ROW()+(0), COLUMN()+(-1), 1)), 2)</f>
        <v>0.620000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0.190000</v>
      </c>
      <c r="H11" s="15">
        <f ca="1">ROUND(INDIRECT(ADDRESS(ROW()+(0), COLUMN()+(-2), 1))*INDIRECT(ADDRESS(ROW()+(0), COLUMN()+(-1), 1)), 2)</f>
        <v>1.300000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1.580000</v>
      </c>
      <c r="H12" s="15">
        <f ca="1">ROUND(INDIRECT(ADDRESS(ROW()+(0), COLUMN()+(-2), 1))*INDIRECT(ADDRESS(ROW()+(0), COLUMN()+(-1), 1)), 2)</f>
        <v>0.220000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41.980000</v>
      </c>
      <c r="H13" s="15">
        <f ca="1">ROUND(INDIRECT(ADDRESS(ROW()+(0), COLUMN()+(-2), 1))*INDIRECT(ADDRESS(ROW()+(0), COLUMN()+(-1), 1)), 2)</f>
        <v>44.080000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2.710000</v>
      </c>
      <c r="H14" s="15">
        <f ca="1">ROUND(INDIRECT(ADDRESS(ROW()+(0), COLUMN()+(-2), 1))*INDIRECT(ADDRESS(ROW()+(0), COLUMN()+(-1), 1)), 2)</f>
        <v>0.760000</v>
      </c>
    </row>
    <row r="15" spans="1:8" ht="31.2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129.100000</v>
      </c>
      <c r="H15" s="15">
        <f ca="1">ROUND(INDIRECT(ADDRESS(ROW()+(0), COLUMN()+(-2), 1))*INDIRECT(ADDRESS(ROW()+(0), COLUMN()+(-1), 1)), 2)</f>
        <v>5.160000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0.890000</v>
      </c>
      <c r="H16" s="15">
        <f ca="1">ROUND(INDIRECT(ADDRESS(ROW()+(0), COLUMN()+(-2), 1))*INDIRECT(ADDRESS(ROW()+(0), COLUMN()+(-1), 1)), 2)</f>
        <v>1.580000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11.980000</v>
      </c>
      <c r="H17" s="17">
        <f ca="1">ROUND(INDIRECT(ADDRESS(ROW()+(0), COLUMN()+(-2), 1))*INDIRECT(ADDRESS(ROW()+(0), COLUMN()+(-1), 1)), 2)</f>
        <v>2.160000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55.890000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1.770000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0.240000</v>
      </c>
      <c r="G23" s="15">
        <v>8.130000</v>
      </c>
      <c r="H23" s="15">
        <f ca="1">ROUND(INDIRECT(ADDRESS(ROW()+(0), COLUMN()+(-2), 1))*INDIRECT(ADDRESS(ROW()+(0), COLUMN()+(-1), 1)), 2)</f>
        <v>1.950000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0.413000</v>
      </c>
      <c r="G24" s="17">
        <v>4.930000</v>
      </c>
      <c r="H24" s="17">
        <f ca="1">ROUND(INDIRECT(ADDRESS(ROW()+(0), COLUMN()+(-2), 1))*INDIRECT(ADDRESS(ROW()+(0), COLUMN()+(-1), 1)), 2)</f>
        <v>2.040000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59.900000</v>
      </c>
      <c r="H27" s="17">
        <f ca="1">ROUND(INDIRECT(ADDRESS(ROW()+(0), COLUMN()+(-2), 1))*INDIRECT(ADDRESS(ROW()+(0), COLUMN()+(-1), 1))/100, 2)</f>
        <v>1.200000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61.100000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