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<sst xmlns="http://schemas.openxmlformats.org/spreadsheetml/2006/main" count="49" uniqueCount="49">
  <si>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</si>
  <si>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</si>
  <si>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</si>
  <si>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</si>
  <si>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color a elegir, en piezas de 160x40 mm, con cartela y anclaje metálico de acero inoxidable en su cara inferior; recibido con mortero de cemento, confeccionado en obra, con aditivo hidrófugo, dosificación 1:4; y rejuntado entre piezas y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</si>
  <si>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</si>
  <si>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</si>
  <si>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</si>
  <si>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</si>
  <si>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</si>
  <si>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</si>
  <si>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</si>
  <si>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</si>
  <si>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</si>
  <si>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</si>
  <si>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</si>
  <si>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</si>
  <si>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</si>
  <si>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</si>
  <si>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</si>
  <si>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</si>
  <si>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</si>
  <si>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</si>
  <si>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</si>
  <si>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mt20rhp010q</t>
  </si>
  <si>
    <t xml:space="preserve">m</t>
  </si>
  <si>
    <t xml:space="preserve">Moldura de hueco de fachada, prefabricado de concreto, color a elegir, en piezas de 160x40 mm, con cartela y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</si>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</sst>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23.51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7.6</v>
      </c>
      <c r="G12" s="12">
        <v>0.19</v>
      </c>
      <c r="H12" s="12">
        <f ca="1">ROUND(INDIRECT(ADDRESS(ROW()+(0), COLUMN()+(-2), 1))*INDIRECT(ADDRESS(ROW()+(0), COLUMN()+(-1), 1)), 2)</f>
        <v>1.44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0.152</v>
      </c>
      <c r="G13" s="12">
        <v>1.6</v>
      </c>
      <c r="H13" s="12">
        <f ca="1">ROUND(INDIRECT(ADDRESS(ROW()+(0), COLUMN()+(-2), 1))*INDIRECT(ADDRESS(ROW()+(0), COLUMN()+(-1), 1)), 2)</f>
        <v>0.24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36.36</v>
      </c>
      <c r="H14" s="12">
        <f ca="1">ROUND(INDIRECT(ADDRESS(ROW()+(0), COLUMN()+(-2), 1))*INDIRECT(ADDRESS(ROW()+(0), COLUMN()+(-1), 1)), 2)</f>
        <v>40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0.279</v>
      </c>
      <c r="G15" s="14">
        <v>2.94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43.22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0.016</v>
      </c>
      <c r="G18" s="14">
        <v>4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0.533</v>
      </c>
      <c r="G21" s="12">
        <v>17.17</v>
      </c>
      <c r="H21" s="12">
        <f ca="1">ROUND(INDIRECT(ADDRESS(ROW()+(0), COLUMN()+(-2), 1))*INDIRECT(ADDRESS(ROW()+(0), COLUMN()+(-1), 1)), 2)</f>
        <v>9.15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0.723</v>
      </c>
      <c r="G22" s="14">
        <v>10.59</v>
      </c>
      <c r="H22" s="14">
        <f ca="1">ROUND(INDIRECT(ADDRESS(ROW()+(0), COLUMN()+(-2), 1))*INDIRECT(ADDRESS(ROW()+(0), COLUMN()+(-1), 1)), 2)</f>
        <v>7.66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16.81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60.09</v>
      </c>
      <c r="H25" s="14">
        <f ca="1">ROUND(INDIRECT(ADDRESS(ROW()+(0), COLUMN()+(-2), 1))*INDIRECT(ADDRESS(ROW()+(0), COLUMN()+(-1), 1))/100, 2)</f>
        <v>1.2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61.29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