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<sst xmlns="http://schemas.openxmlformats.org/spreadsheetml/2006/main" count="41" uniqueCount="41">
  <si>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</si>
  <si>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FOA010</t>
  </si>
  <si>
    <t xml:space="preserve">Ud</t>
  </si>
  <si>
    <t xml:space="preserve">Mampara de acero.</t>
  </si>
  <si>
    <r>
      <rPr>
        <sz val="8.25"/>
        <color rgb="FF000000"/>
        <rFont val="Arial"/>
        <family val="2"/>
      </rPr>
      <t xml:space="preserve">Mampara ciega de 4x2,9 m, de acero galvanizado, con aislamiento intermedio de lana mineral y remate superior acristalado.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</si>
  <si>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</si>
  <si>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</si>
  <si>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</si>
  <si>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</si>
  <si>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</si>
  <si>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</si>
  <si>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</si>
  <si>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mt26mac010a</t>
  </si>
  <si>
    <t xml:space="preserve">m²</t>
  </si>
  <si>
    <t xml:space="preserve">Panel ciego machihembrado para mamparas, formado por dos láminas de acero galvanizado con aislamiento intermedio de lana mineral de conductividad térmica 0,039 W/(mK).</t>
  </si>
  <si>
    <t xml:space="preserve">mt26mac020a</t>
  </si>
  <si>
    <t xml:space="preserve">m</t>
  </si>
  <si>
    <t xml:space="preserve">Perfil en "U" de acero galvanizado de acero galvanizado para mamparas.</t>
  </si>
  <si>
    <t xml:space="preserve">mt26mac030a</t>
  </si>
  <si>
    <t xml:space="preserve">m</t>
  </si>
  <si>
    <t xml:space="preserve">Zócalo de acero galvanizado para mamparas.</t>
  </si>
  <si>
    <t xml:space="preserve">mt21vpi010d</t>
  </si>
  <si>
    <t xml:space="preserve">m²</t>
  </si>
  <si>
    <t xml:space="preserve">Luna incolora, de 8 mm de espesor.</t>
  </si>
  <si>
    <t xml:space="preserve">mt26mac040</t>
  </si>
  <si>
    <t xml:space="preserve">m</t>
  </si>
  <si>
    <t xml:space="preserve">Perfil de aluminio lacado para recibido del vidrio en mamparas.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</si>
  <si>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</si>
  <si>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</si>
  <si>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</si>
  <si>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</si>
  <si>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</si>
  <si>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</si>
  <si>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</si>
  <si>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</si>
  <si>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</si>
  <si>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</si>
  <si>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</si>
  <si>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</si>
  <si>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$ 251,79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</si>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</sst>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8.2</v>
      </c>
      <c r="G10" s="12">
        <v>113.7</v>
      </c>
      <c r="H10" s="12">
        <f ca="1">ROUND(INDIRECT(ADDRESS(ROW()+(0), COLUMN()+(-2), 1))*INDIRECT(ADDRESS(ROW()+(0), COLUMN()+(-1), 1)), 2)</f>
        <v>932.34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9.7</v>
      </c>
      <c r="G11" s="12">
        <v>6.02</v>
      </c>
      <c r="H11" s="12">
        <f ca="1">ROUND(INDIRECT(ADDRESS(ROW()+(0), COLUMN()+(-2), 1))*INDIRECT(ADDRESS(ROW()+(0), COLUMN()+(-1), 1)), 2)</f>
        <v>58.39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3.9</v>
      </c>
      <c r="G12" s="12">
        <v>6.26</v>
      </c>
      <c r="H12" s="12">
        <f ca="1">ROUND(INDIRECT(ADDRESS(ROW()+(0), COLUMN()+(-2), 1))*INDIRECT(ADDRESS(ROW()+(0), COLUMN()+(-1), 1)), 2)</f>
        <v>24.41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43.08</v>
      </c>
      <c r="H13" s="12">
        <f ca="1">ROUND(INDIRECT(ADDRESS(ROW()+(0), COLUMN()+(-2), 1))*INDIRECT(ADDRESS(ROW()+(0), COLUMN()+(-1), 1)), 2)</f>
        <v>129.24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8.5</v>
      </c>
      <c r="G14" s="14">
        <v>8.23</v>
      </c>
      <c r="H14" s="14">
        <f ca="1">ROUND(INDIRECT(ADDRESS(ROW()+(0), COLUMN()+(-2), 1))*INDIRECT(ADDRESS(ROW()+(0), COLUMN()+(-1), 1)), 2)</f>
        <v>69.96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1214.34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7.285</v>
      </c>
      <c r="G17" s="12">
        <v>13.32</v>
      </c>
      <c r="H17" s="12">
        <f ca="1">ROUND(INDIRECT(ADDRESS(ROW()+(0), COLUMN()+(-2), 1))*INDIRECT(ADDRESS(ROW()+(0), COLUMN()+(-1), 1)), 2)</f>
        <v>97.04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7.285</v>
      </c>
      <c r="G18" s="14">
        <v>8.24</v>
      </c>
      <c r="H18" s="14">
        <f ca="1">ROUND(INDIRECT(ADDRESS(ROW()+(0), COLUMN()+(-2), 1))*INDIRECT(ADDRESS(ROW()+(0), COLUMN()+(-1), 1)), 2)</f>
        <v>60.03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157.07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1371.41</v>
      </c>
      <c r="H21" s="14">
        <f ca="1">ROUND(INDIRECT(ADDRESS(ROW()+(0), COLUMN()+(-2), 1))*INDIRECT(ADDRESS(ROW()+(0), COLUMN()+(-1), 1))/100, 2)</f>
        <v>27.43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1398.84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