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<sst xmlns="http://schemas.openxmlformats.org/spreadsheetml/2006/main" count="46" uniqueCount="46">
  <si>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</si>
  <si>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FLA010</t>
  </si>
  <si>
    <t xml:space="preserve">m²</t>
  </si>
  <si>
    <t xml:space="preserve">Fachada simple de panel de lámina perfilada de acero.</t>
  </si>
  <si>
    <r>
      <rPr>
        <sz val="8.25"/>
        <color rgb="FF000000"/>
        <rFont val="Arial"/>
        <family val="2"/>
      </rPr>
      <t xml:space="preserve">Cerramiento de fachada simple formado por paneles de </t>
    </r>
    <r>
      <rPr>
        <b/>
        <sz val="8.25"/>
        <color rgb="FF000000"/>
        <rFont val="Arial"/>
        <family val="2"/>
      </rPr>
      <t xml:space="preserve">lámina perfilada nervada de acero S320 GD galvanizado de 1,2 mm espesor y 60 mm altura de cresta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</si>
  <si>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</si>
  <si>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</si>
  <si>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</si>
  <si>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</si>
  <si>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</si>
  <si>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</si>
  <si>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</si>
  <si>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mt13ccg100o</t>
  </si>
  <si>
    <t xml:space="preserve">m²</t>
  </si>
  <si>
    <t xml:space="preserve">Lámina perfilada nervada de acero S320 GD galvanizado de 1,2 mm espesor y 60 mm altura de cresta.</t>
  </si>
  <si>
    <t xml:space="preserve">mt13ccg020e</t>
  </si>
  <si>
    <t xml:space="preserve">m²</t>
  </si>
  <si>
    <t xml:space="preserve">Remate lateral de acero galvanizado, espesor 0,6 mm, desarrollo 500 mm.</t>
  </si>
  <si>
    <t xml:space="preserve">mt13ccg030d</t>
  </si>
  <si>
    <t xml:space="preserve">Ud</t>
  </si>
  <si>
    <t xml:space="preserve">Tornillo autorroscante de 6,5x70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</si>
  <si>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</si>
  <si>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</si>
  <si>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</si>
  <si>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mt13ccg030f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</si>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</sst>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22.690000</v>
      </c>
      <c r="H10" s="11">
        <f ca="1">ROUND(INDIRECT(ADDRESS(ROW()+(0), COLUMN()+(-2), 1))*INDIRECT(ADDRESS(ROW()+(0), COLUMN()+(-1), 1)), 2)</f>
        <v>23.820000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0.340000</v>
      </c>
      <c r="G11" s="11">
        <v>6.460000</v>
      </c>
      <c r="H11" s="11">
        <f ca="1">ROUND(INDIRECT(ADDRESS(ROW()+(0), COLUMN()+(-2), 1))*INDIRECT(ADDRESS(ROW()+(0), COLUMN()+(-1), 1)), 2)</f>
        <v>2.200000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1.500000</v>
      </c>
      <c r="G12" s="11">
        <v>0.730000</v>
      </c>
      <c r="H12" s="11">
        <f ca="1">ROUND(INDIRECT(ADDRESS(ROW()+(0), COLUMN()+(-2), 1))*INDIRECT(ADDRESS(ROW()+(0), COLUMN()+(-1), 1)), 2)</f>
        <v>1.100000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0.420000</v>
      </c>
      <c r="G13" s="11">
        <v>1.310000</v>
      </c>
      <c r="H13" s="11">
        <f ca="1">ROUND(INDIRECT(ADDRESS(ROW()+(0), COLUMN()+(-2), 1))*INDIRECT(ADDRESS(ROW()+(0), COLUMN()+(-1), 1)), 2)</f>
        <v>0.550000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2.050000</v>
      </c>
      <c r="G14" s="13">
        <v>0.070000</v>
      </c>
      <c r="H14" s="13">
        <f ca="1">ROUND(INDIRECT(ADDRESS(ROW()+(0), COLUMN()+(-2), 1))*INDIRECT(ADDRESS(ROW()+(0), COLUMN()+(-1), 1)), 2)</f>
        <v>0.140000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27.810000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0.117000</v>
      </c>
      <c r="G17" s="13">
        <v>3.330000</v>
      </c>
      <c r="H17" s="13">
        <f ca="1">ROUND(INDIRECT(ADDRESS(ROW()+(0), COLUMN()+(-2), 1))*INDIRECT(ADDRESS(ROW()+(0), COLUMN()+(-1), 1)), 2)</f>
        <v>0.390000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0.390000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0.362000</v>
      </c>
      <c r="G20" s="11">
        <v>9.980000</v>
      </c>
      <c r="H20" s="11">
        <f ca="1">ROUND(INDIRECT(ADDRESS(ROW()+(0), COLUMN()+(-2), 1))*INDIRECT(ADDRESS(ROW()+(0), COLUMN()+(-1), 1)), 2)</f>
        <v>3.610000</v>
      </c>
    </row>
    <row r="21" spans="1:8" ht="24.0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0.362000</v>
      </c>
      <c r="G21" s="13">
        <v>6.100000</v>
      </c>
      <c r="H21" s="13">
        <f ca="1">ROUND(INDIRECT(ADDRESS(ROW()+(0), COLUMN()+(-2), 1))*INDIRECT(ADDRESS(ROW()+(0), COLUMN()+(-1), 1)), 2)</f>
        <v>2.210000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5.820000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1)),INDIRECT(ADDRESS(ROW()+(-9), COLUMN()+(1), 1))), 2)</f>
        <v>34.020000</v>
      </c>
      <c r="H24" s="13">
        <f ca="1">ROUND(INDIRECT(ADDRESS(ROW()+(0), COLUMN()+(-2), 1))*INDIRECT(ADDRESS(ROW()+(0), COLUMN()+(-1), 1))/100, 2)</f>
        <v>0.680000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1)),INDIRECT(ADDRESS(ROW()+(-10), COLUMN()+(0), 1))), 2)</f>
        <v>34.700000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