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<sst xmlns="http://schemas.openxmlformats.org/spreadsheetml/2006/main" count="49" uniqueCount="49">
  <si>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</si>
  <si>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</si>
  <si>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</si>
  <si>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</si>
  <si>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16x5 cm, con goterón y anclaje metálico de acero galvanizado, apoyado sobre las jambas, recibido con una capa de mortero de cemento, confeccionado en obra, con aditivo hidrófugo, dosificación 1:4, con un espesor de 25 mm, anclado a la mampostería. Incluso masilla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</si>
  <si>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</si>
  <si>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</si>
  <si>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</si>
  <si>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</si>
  <si>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</si>
  <si>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</si>
  <si>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</si>
  <si>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</si>
  <si>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</si>
  <si>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</si>
  <si>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</si>
  <si>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</si>
  <si>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</si>
  <si>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</si>
  <si>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</si>
  <si>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</si>
  <si>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</si>
  <si>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</si>
  <si>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</si>
  <si>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mt20dhp010c</t>
  </si>
  <si>
    <t xml:space="preserve">m</t>
  </si>
  <si>
    <t xml:space="preserve">Dintel prefabricado de concreto, de 16x5 cm, con goterón y anclaje metálico de acero galvanizado.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</si>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</sst>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1.97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23.01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0.19</v>
      </c>
      <c r="H12" s="12">
        <f ca="1">ROUND(INDIRECT(ADDRESS(ROW()+(0), COLUMN()+(-2), 1))*INDIRECT(ADDRESS(ROW()+(0), COLUMN()+(-1), 1)), 2)</f>
        <v>0.29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1.58</v>
      </c>
      <c r="H13" s="12">
        <f ca="1">ROUND(INDIRECT(ADDRESS(ROW()+(0), COLUMN()+(-2), 1))*INDIRECT(ADDRESS(ROW()+(0), COLUMN()+(-1), 1)), 2)</f>
        <v>0.05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36.59</v>
      </c>
      <c r="H14" s="12">
        <f ca="1">ROUND(INDIRECT(ADDRESS(ROW()+(0), COLUMN()+(-2), 1))*INDIRECT(ADDRESS(ROW()+(0), COLUMN()+(-1), 1)), 2)</f>
        <v>38.42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10.34</v>
      </c>
      <c r="H15" s="14">
        <f ca="1">ROUND(INDIRECT(ADDRESS(ROW()+(0), COLUMN()+(-2), 1))*INDIRECT(ADDRESS(ROW()+(0), COLUMN()+(-1), 1)), 2)</f>
        <v>0.44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39.35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1.88</v>
      </c>
      <c r="H18" s="14">
        <f ca="1">ROUND(INDIRECT(ADDRESS(ROW()+(0), COLUMN()+(-2), 1))*INDIRECT(ADDRESS(ROW()+(0), COLUMN()+(-1), 1)), 2)</f>
        <v>0.02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0.252</v>
      </c>
      <c r="G21" s="12">
        <v>12.93</v>
      </c>
      <c r="H21" s="12">
        <f ca="1">ROUND(INDIRECT(ADDRESS(ROW()+(0), COLUMN()+(-2), 1))*INDIRECT(ADDRESS(ROW()+(0), COLUMN()+(-1), 1)), 2)</f>
        <v>3.26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0.29</v>
      </c>
      <c r="G22" s="14">
        <v>7.91</v>
      </c>
      <c r="H22" s="14">
        <f ca="1">ROUND(INDIRECT(ADDRESS(ROW()+(0), COLUMN()+(-2), 1))*INDIRECT(ADDRESS(ROW()+(0), COLUMN()+(-1), 1)), 2)</f>
        <v>2.29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5.55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44.92</v>
      </c>
      <c r="H25" s="14">
        <f ca="1">ROUND(INDIRECT(ADDRESS(ROW()+(0), COLUMN()+(-2), 1))*INDIRECT(ADDRESS(ROW()+(0), COLUMN()+(-1), 1))/100, 2)</f>
        <v>0.9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45.82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