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<sst xmlns="http://schemas.openxmlformats.org/spreadsheetml/2006/main" count="26" uniqueCount="26">
  <si>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</si>
  <si>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FAY017</t>
  </si>
  <si>
    <t xml:space="preserve">m²</t>
  </si>
  <si>
    <t xml:space="preserve">Sistema "LEVANTINA" de placa de gres porcelánico para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</si>
  <si>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</si>
  <si>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</si>
  <si>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</si>
  <si>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</si>
  <si>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</si>
  <si>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</si>
  <si>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</si>
  <si>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</si>
  <si>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</si>
  <si>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p/p de anclajes puntuales de acero inoxidable AISI 304, fijados a un bastidor de acero galvanizado pintado, perfilería para remates, arranques, separadores, despuntes, tornillería y otros elementos de fijación.</t>
  </si>
  <si>
    <t xml:space="preserve">mo048</t>
  </si>
  <si>
    <t xml:space="preserve">h</t>
  </si>
  <si>
    <t xml:space="preserve">Montador de sistemas de fachadas prefabricadas.</t>
  </si>
  <si>
    <t xml:space="preserve">mo091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</si>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</sst>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08" customWidth="1"/>
    <col min="4" max="4" width="21.42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161.800000</v>
      </c>
      <c r="J8" s="16"/>
      <c r="K8" s="16">
        <f ca="1">ROUND(INDIRECT(ADDRESS(ROW()+(0), COLUMN()+(-4), 1))*INDIRECT(ADDRESS(ROW()+(0), COLUMN()+(-2), 1)), 2)</f>
        <v>169.890000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1.357000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17.940000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1.357000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11.410000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199.240000</v>
      </c>
      <c r="J11" s="16"/>
      <c r="K11" s="16">
        <f ca="1">ROUND(INDIRECT(ADDRESS(ROW()+(0), COLUMN()+(-4), 1))*INDIRECT(ADDRESS(ROW()+(0), COLUMN()+(-2), 1))/100, 2)</f>
        <v>5.980000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205.220000</v>
      </c>
      <c r="J12" s="24"/>
      <c r="K12" s="24">
        <f ca="1">ROUND(INDIRECT(ADDRESS(ROW()+(0), COLUMN()+(-4), 1))*INDIRECT(ADDRESS(ROW()+(0), COLUMN()+(-2), 1))/100, 2)</f>
        <v>6.160000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211.380000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