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<sst xmlns="http://schemas.openxmlformats.org/spreadsheetml/2006/main" count="26" uniqueCount="26">
  <si>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</si>
  <si>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FAG030</t>
  </si>
  <si>
    <t xml:space="preserve">m²</t>
  </si>
  <si>
    <t xml:space="preserve">Sistema "LEVANTINA" de placa de gres porcelánico laminado, para hoja exterior de fachada ventilada.</t>
  </si>
  <si>
    <r>
      <rPr>
        <sz val="7.80"/>
        <color rgb="FF000000"/>
        <rFont val="Arial"/>
        <family val="2"/>
      </rPr>
      <t xml:space="preserve">Hoja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</si>
  <si>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</si>
  <si>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</si>
  <si>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</si>
  <si>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</si>
  <si>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</si>
  <si>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</si>
  <si>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</si>
  <si>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</si>
  <si>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p/p de anclajes puntuales de acero inoxidable AISI 304, fijados a un bastidor de acero galvanizado pintado, perfilería para remates, arranques, separadores, despuntes, tornillería y otros elementos de fijación.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</si>
  <si>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</si>
  <si>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</si>
  <si>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</si>
  <si>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</si>
  <si>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</si>
  <si>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</si>
  <si>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</si>
  <si>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</si>
  <si>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</si>
  <si>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</si>
  <si>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$ 35,31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</si>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</sst>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42" customWidth="1"/>
    <col min="5" max="5" width="29.43" customWidth="1"/>
    <col min="6" max="6" width="11.66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161.800000</v>
      </c>
      <c r="J8" s="16"/>
      <c r="K8" s="16">
        <f ca="1">ROUND(INDIRECT(ADDRESS(ROW()+(0), COLUMN()+(-4), 1))*INDIRECT(ADDRESS(ROW()+(0), COLUMN()+(-2), 1)), 2)</f>
        <v>169.890000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1.197000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15.820000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1.197000</v>
      </c>
      <c r="H10" s="23"/>
      <c r="I10" s="24">
        <v>8.410000</v>
      </c>
      <c r="J10" s="24"/>
      <c r="K10" s="24">
        <f ca="1">ROUND(INDIRECT(ADDRESS(ROW()+(0), COLUMN()+(-4), 1))*INDIRECT(ADDRESS(ROW()+(0), COLUMN()+(-2), 1)), 2)</f>
        <v>10.070000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195.780000</v>
      </c>
      <c r="J11" s="16"/>
      <c r="K11" s="16">
        <f ca="1">ROUND(INDIRECT(ADDRESS(ROW()+(0), COLUMN()+(-4), 1))*INDIRECT(ADDRESS(ROW()+(0), COLUMN()+(-2), 1))/100, 2)</f>
        <v>5.870000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201.650000</v>
      </c>
      <c r="J12" s="24"/>
      <c r="K12" s="24">
        <f ca="1">ROUND(INDIRECT(ADDRESS(ROW()+(0), COLUMN()+(-4), 1))*INDIRECT(ADDRESS(ROW()+(0), COLUMN()+(-2), 1))/100, 2)</f>
        <v>6.050000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207.700000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