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<sst xmlns="http://schemas.openxmlformats.org/spreadsheetml/2006/main" count="32" uniqueCount="32">
  <si>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</si>
  <si>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</si>
  <si>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</si>
  <si>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</si>
  <si>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CUT-IN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165/2500 15/2,5 (CUT-IN) "BASF Construction Chemical", de 15 mm de anchura y 2,5 mm de espesor, módulo de elasticidad 165000 N/mm², resistencia a tracción 2500 MPa y elongación última 1,5%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 en un corte realizado en el concreto, previamente imprimado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</si>
  <si>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</si>
  <si>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</si>
  <si>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</si>
  <si>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</si>
  <si>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</si>
  <si>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</si>
  <si>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</si>
  <si>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</si>
  <si>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</si>
  <si>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mt09reh410jc</t>
  </si>
  <si>
    <t xml:space="preserve">m</t>
  </si>
  <si>
    <t xml:space="preserve">Laminado de fibra de carbono, MBrace Laminate 165/2500 15/2,5 (CUT-IN) "BASF Construction Chemical", de 15 mm de anchura y 2,5 mm de espesor, módulo de elasticidad 165000 N/mm², resistencia a tracción 2500 MPa y elongación última 1,5%,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</si>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</sst>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0.019000</v>
      </c>
      <c r="H8" s="14"/>
      <c r="I8" s="16">
        <v>34.410000</v>
      </c>
      <c r="J8" s="16"/>
      <c r="K8" s="16">
        <f ca="1">ROUND(INDIRECT(ADDRESS(ROW()+(0), COLUMN()+(-4), 1))*INDIRECT(ADDRESS(ROW()+(0), COLUMN()+(-2), 1)), 2)</f>
        <v>0.650000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44.060000</v>
      </c>
      <c r="J9" s="20"/>
      <c r="K9" s="20">
        <f ca="1">ROUND(INDIRECT(ADDRESS(ROW()+(0), COLUMN()+(-4), 1))*INDIRECT(ADDRESS(ROW()+(0), COLUMN()+(-2), 1)), 2)</f>
        <v>48.470000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0.149000</v>
      </c>
      <c r="H10" s="19"/>
      <c r="I10" s="20">
        <v>15.890000</v>
      </c>
      <c r="J10" s="20"/>
      <c r="K10" s="20">
        <f ca="1">ROUND(INDIRECT(ADDRESS(ROW()+(0), COLUMN()+(-4), 1))*INDIRECT(ADDRESS(ROW()+(0), COLUMN()+(-2), 1)), 2)</f>
        <v>2.370000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1.269000</v>
      </c>
      <c r="H11" s="19"/>
      <c r="I11" s="20">
        <v>13.420000</v>
      </c>
      <c r="J11" s="20"/>
      <c r="K11" s="20">
        <f ca="1">ROUND(INDIRECT(ADDRESS(ROW()+(0), COLUMN()+(-4), 1))*INDIRECT(ADDRESS(ROW()+(0), COLUMN()+(-2), 1)), 2)</f>
        <v>17.030000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0.634000</v>
      </c>
      <c r="H12" s="23"/>
      <c r="I12" s="24">
        <v>8.840000</v>
      </c>
      <c r="J12" s="24"/>
      <c r="K12" s="24">
        <f ca="1">ROUND(INDIRECT(ADDRESS(ROW()+(0), COLUMN()+(-4), 1))*INDIRECT(ADDRESS(ROW()+(0), COLUMN()+(-2), 1)), 2)</f>
        <v>5.600000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74.120000</v>
      </c>
      <c r="J13" s="16"/>
      <c r="K13" s="16">
        <f ca="1">ROUND(INDIRECT(ADDRESS(ROW()+(0), COLUMN()+(-4), 1))*INDIRECT(ADDRESS(ROW()+(0), COLUMN()+(-2), 1))/100, 2)</f>
        <v>1.480000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75.600000</v>
      </c>
      <c r="J14" s="24"/>
      <c r="K14" s="24">
        <f ca="1">ROUND(INDIRECT(ADDRESS(ROW()+(0), COLUMN()+(-4), 1))*INDIRECT(ADDRESS(ROW()+(0), COLUMN()+(-2), 1))/100, 2)</f>
        <v>2.270000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77.870000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