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<sst xmlns="http://schemas.openxmlformats.org/spreadsheetml/2006/main" count="29" uniqueCount="29">
  <si>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</si>
  <si>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</si>
  <si>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</si>
  <si>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</si>
  <si>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29 mm de diámetro y 315 mm de profundidad, relleno del orificio con mortero fluido de fraguado rápido, de dos componentes a base de resina epoxi, y posterior inserción de varilla roscada con tuerca y arandela de de acero galvanizado calidad 8.8, según ISO 898-1, de 27 mm de diámetro y 340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</si>
  <si>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</si>
  <si>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</si>
  <si>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</si>
  <si>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</si>
  <si>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</si>
  <si>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</si>
  <si>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</si>
  <si>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</si>
  <si>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</si>
  <si>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mt09reh305rm</t>
  </si>
  <si>
    <t xml:space="preserve">Ud</t>
  </si>
  <si>
    <t xml:space="preserve">Anclaje compuesto por varilla roscada de acero galvanizado calidad 8.8, según ISO 898-1 de 27 mm de diámetro, y 340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</si>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</sst>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0.248000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1.730000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34.110000</v>
      </c>
      <c r="J9" s="20"/>
      <c r="K9" s="20">
        <f ca="1">ROUND(INDIRECT(ADDRESS(ROW()+(0), COLUMN()+(-4), 1))*INDIRECT(ADDRESS(ROW()+(0), COLUMN()+(-2), 1)), 2)</f>
        <v>34.110000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0.274000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2.110000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0.274000</v>
      </c>
      <c r="H11" s="23"/>
      <c r="I11" s="24">
        <v>4.760000</v>
      </c>
      <c r="J11" s="24"/>
      <c r="K11" s="24">
        <f ca="1">ROUND(INDIRECT(ADDRESS(ROW()+(0), COLUMN()+(-4), 1))*INDIRECT(ADDRESS(ROW()+(0), COLUMN()+(-2), 1)), 2)</f>
        <v>1.300000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39.250000</v>
      </c>
      <c r="J12" s="16"/>
      <c r="K12" s="16">
        <f ca="1">ROUND(INDIRECT(ADDRESS(ROW()+(0), COLUMN()+(-4), 1))*INDIRECT(ADDRESS(ROW()+(0), COLUMN()+(-2), 1))/100, 2)</f>
        <v>0.790000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40.040000</v>
      </c>
      <c r="J13" s="24"/>
      <c r="K13" s="24">
        <f ca="1">ROUND(INDIRECT(ADDRESS(ROW()+(0), COLUMN()+(-4), 1))*INDIRECT(ADDRESS(ROW()+(0), COLUMN()+(-2), 1))/100, 2)</f>
        <v>1.200000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41.240000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