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<sst xmlns="http://schemas.openxmlformats.org/spreadsheetml/2006/main" count="56" uniqueCount="56">
  <si>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</si>
  <si>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</si>
  <si>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</si>
  <si>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losa sanitaria ventilada.</t>
  </si>
  <si>
    <r>
      <rPr>
        <sz val="7.80"/>
        <color rgb="FF000000"/>
        <rFont val="Arial"/>
        <family val="2"/>
      </rPr>
      <t xml:space="preserve">Losa sanitaria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 total, sobre sistema MODÌ de encofrado perdido con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consistencia blanda, preparado en obra, y vertido con 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acero Grado 60 (fy=4200 kg/cm²), cuantía 3 kg/m²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</si>
  <si>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</si>
  <si>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</si>
  <si>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</si>
  <si>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</si>
  <si>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</si>
  <si>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</si>
  <si>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</si>
  <si>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</si>
  <si>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losas sobre relleno y losas sanitarias ventiladas, sistema MODÌ, modelo MS 50 "EDING APS", de 58x58x5 cm, para sistema de encofrado perdido.</t>
  </si>
  <si>
    <t xml:space="preserve">mt08efa010</t>
  </si>
  <si>
    <t xml:space="preserve">m²</t>
  </si>
  <si>
    <t xml:space="preserve">Sistema de encofrado recuperable de tableros de madera para vigas de amarre perimetrales.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</si>
  <si>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</si>
  <si>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</si>
  <si>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ASTM A 706.</t>
  </si>
  <si>
    <t xml:space="preserve">mt07ame050aae</t>
  </si>
  <si>
    <t xml:space="preserve">m²</t>
  </si>
  <si>
    <t xml:space="preserve">Malla electrosoldada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</si>
  <si>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</si>
  <si>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</si>
  <si>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</si>
  <si>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</si>
  <si>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</si>
  <si>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</si>
  <si>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</si>
  <si>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</si>
  <si>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</si>
  <si>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</si>
  <si>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</si>
  <si>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</si>
  <si>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mq06vib020</t>
  </si>
  <si>
    <t xml:space="preserve">h</t>
  </si>
  <si>
    <t xml:space="preserve">Regla vibrante de 3 m.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</si>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</sst>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2.15" customWidth="1"/>
    <col min="5" max="5" width="26.81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9.390000</v>
      </c>
      <c r="J8" s="16"/>
      <c r="K8" s="16">
        <f ca="1">ROUND(INDIRECT(ADDRESS(ROW()+(0), COLUMN()+(-4), 1))*INDIRECT(ADDRESS(ROW()+(0), COLUMN()+(-2), 1)), 2)</f>
        <v>9.860000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1.710000</v>
      </c>
      <c r="J9" s="20"/>
      <c r="K9" s="20">
        <f ca="1">ROUND(INDIRECT(ADDRESS(ROW()+(0), COLUMN()+(-4), 1))*INDIRECT(ADDRESS(ROW()+(0), COLUMN()+(-2), 1)), 2)</f>
        <v>0.170000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1.250000</v>
      </c>
      <c r="J10" s="20"/>
      <c r="K10" s="20">
        <f ca="1">ROUND(INDIRECT(ADDRESS(ROW()+(0), COLUMN()+(-4), 1))*INDIRECT(ADDRESS(ROW()+(0), COLUMN()+(-2), 1)), 2)</f>
        <v>3.750000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1.240000</v>
      </c>
      <c r="J11" s="20"/>
      <c r="K11" s="20">
        <f ca="1">ROUND(INDIRECT(ADDRESS(ROW()+(0), COLUMN()+(-4), 1))*INDIRECT(ADDRESS(ROW()+(0), COLUMN()+(-2), 1)), 2)</f>
        <v>1.360000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19"/>
      <c r="I12" s="20">
        <v>1.580000</v>
      </c>
      <c r="J12" s="20"/>
      <c r="K12" s="20">
        <f ca="1">ROUND(INDIRECT(ADDRESS(ROW()+(0), COLUMN()+(-4), 1))*INDIRECT(ADDRESS(ROW()+(0), COLUMN()+(-2), 1)), 2)</f>
        <v>0.040000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0.076000</v>
      </c>
      <c r="H13" s="19"/>
      <c r="I13" s="20">
        <v>9.260000</v>
      </c>
      <c r="J13" s="20"/>
      <c r="K13" s="20">
        <f ca="1">ROUND(INDIRECT(ADDRESS(ROW()+(0), COLUMN()+(-4), 1))*INDIRECT(ADDRESS(ROW()+(0), COLUMN()+(-2), 1)), 2)</f>
        <v>0.700000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0.082000</v>
      </c>
      <c r="H14" s="19"/>
      <c r="I14" s="20">
        <v>18.580000</v>
      </c>
      <c r="J14" s="20"/>
      <c r="K14" s="20">
        <f ca="1">ROUND(INDIRECT(ADDRESS(ROW()+(0), COLUMN()+(-4), 1))*INDIRECT(ADDRESS(ROW()+(0), COLUMN()+(-2), 1)), 2)</f>
        <v>1.520000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27.636000</v>
      </c>
      <c r="H15" s="19"/>
      <c r="I15" s="20">
        <v>0.190000</v>
      </c>
      <c r="J15" s="20"/>
      <c r="K15" s="20">
        <f ca="1">ROUND(INDIRECT(ADDRESS(ROW()+(0), COLUMN()+(-4), 1))*INDIRECT(ADDRESS(ROW()+(0), COLUMN()+(-2), 1)), 2)</f>
        <v>5.250000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19"/>
      <c r="I16" s="20">
        <v>5.460000</v>
      </c>
      <c r="J16" s="20"/>
      <c r="K16" s="20">
        <f ca="1">ROUND(INDIRECT(ADDRESS(ROW()+(0), COLUMN()+(-4), 1))*INDIRECT(ADDRESS(ROW()+(0), COLUMN()+(-2), 1)), 2)</f>
        <v>0.620000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0.160000</v>
      </c>
      <c r="H17" s="19"/>
      <c r="I17" s="20">
        <v>13.420000</v>
      </c>
      <c r="J17" s="20"/>
      <c r="K17" s="20">
        <f ca="1">ROUND(INDIRECT(ADDRESS(ROW()+(0), COLUMN()+(-4), 1))*INDIRECT(ADDRESS(ROW()+(0), COLUMN()+(-2), 1)), 2)</f>
        <v>2.150000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0.160000</v>
      </c>
      <c r="H18" s="19"/>
      <c r="I18" s="20">
        <v>8.840000</v>
      </c>
      <c r="J18" s="20"/>
      <c r="K18" s="20">
        <f ca="1">ROUND(INDIRECT(ADDRESS(ROW()+(0), COLUMN()+(-4), 1))*INDIRECT(ADDRESS(ROW()+(0), COLUMN()+(-2), 1)), 2)</f>
        <v>1.410000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0.146000</v>
      </c>
      <c r="H19" s="19"/>
      <c r="I19" s="20">
        <v>8.080000</v>
      </c>
      <c r="J19" s="20"/>
      <c r="K19" s="20">
        <f ca="1">ROUND(INDIRECT(ADDRESS(ROW()+(0), COLUMN()+(-4), 1))*INDIRECT(ADDRESS(ROW()+(0), COLUMN()+(-2), 1)), 2)</f>
        <v>1.180000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0.153000</v>
      </c>
      <c r="H20" s="23"/>
      <c r="I20" s="24">
        <v>8.250000</v>
      </c>
      <c r="J20" s="24"/>
      <c r="K20" s="24">
        <f ca="1">ROUND(INDIRECT(ADDRESS(ROW()+(0), COLUMN()+(-4), 1))*INDIRECT(ADDRESS(ROW()+(0), COLUMN()+(-2), 1)), 2)</f>
        <v>1.260000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29.270000</v>
      </c>
      <c r="J21" s="16"/>
      <c r="K21" s="16">
        <f ca="1">ROUND(INDIRECT(ADDRESS(ROW()+(0), COLUMN()+(-4), 1))*INDIRECT(ADDRESS(ROW()+(0), COLUMN()+(-2), 1))/100, 2)</f>
        <v>0.590000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29.860000</v>
      </c>
      <c r="J22" s="24"/>
      <c r="K22" s="24">
        <f ca="1">ROUND(INDIRECT(ADDRESS(ROW()+(0), COLUMN()+(-4), 1))*INDIRECT(ADDRESS(ROW()+(0), COLUMN()+(-2), 1))/100, 2)</f>
        <v>0.900000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30.760000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