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<sst xmlns="http://schemas.openxmlformats.org/spreadsheetml/2006/main" count="20" uniqueCount="20">
  <si>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</si>
  <si>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DPT011</t>
  </si>
  <si>
    <t xml:space="preserve">m²</t>
  </si>
  <si>
    <t xml:space="preserve">Apertura de hueco en pared interior interior de mampostería vista.</t>
  </si>
  <si>
    <r>
      <rPr>
        <sz val="8.25"/>
        <color rgb="FF000000"/>
        <rFont val="Arial"/>
        <family val="2"/>
      </rPr>
      <t xml:space="preserve">Apertura de hueco para posterior colocación de la carpintería, en pared interior interior de mampostería vista, formada por bloque de concreto de 10 cm de espesor, con medios manuales, sin afectar a la estabilidad de la pared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</si>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</sst>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88" customWidth="1"/>
    <col min="6" max="6" width="24.65" customWidth="1"/>
    <col min="7" max="7" width="19.55"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0.49</v>
      </c>
      <c r="G10" s="14">
        <v>7.91</v>
      </c>
      <c r="H10" s="14">
        <f ca="1">ROUND(INDIRECT(ADDRESS(ROW()+(0), COLUMN()+(-2), 1))*INDIRECT(ADDRESS(ROW()+(0), COLUMN()+(-1), 1)), 2)</f>
        <v>3.88</v>
      </c>
    </row>
    <row r="11" spans="1:8" ht="13.50" thickBot="1" customHeight="1">
      <c r="A11" s="15"/>
      <c r="B11" s="15"/>
      <c r="C11" s="15"/>
      <c r="D11" s="15"/>
      <c r="E11" s="15"/>
      <c r="F11" s="9" t="s">
        <v>15</v>
      </c>
      <c r="G11" s="9"/>
      <c r="H11" s="17">
        <f ca="1">ROUND(SUM(INDIRECT(ADDRESS(ROW()+(-1), COLUMN()+(0), 1))), 2)</f>
        <v>3.88</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3.88</v>
      </c>
      <c r="H13" s="14">
        <f ca="1">ROUND(INDIRECT(ADDRESS(ROW()+(0), COLUMN()+(-2), 1))*INDIRECT(ADDRESS(ROW()+(0), COLUMN()+(-1), 1))/100, 2)</f>
        <v>0.08</v>
      </c>
    </row>
    <row r="14" spans="1:8" ht="13.50" thickBot="1" customHeight="1">
      <c r="A14" s="8"/>
      <c r="B14" s="8"/>
      <c r="C14" s="8"/>
      <c r="D14" s="8"/>
      <c r="E14" s="8"/>
      <c r="F14" s="21" t="s">
        <v>19</v>
      </c>
      <c r="G14" s="21"/>
      <c r="H14" s="22">
        <f ca="1">ROUND(SUM(INDIRECT(ADDRESS(ROW()+(-1), COLUMN()+(0), 1)),INDIRECT(ADDRESS(ROW()+(-3), COLUMN()+(0), 1)),INDIRECT(ADDRESS(ROW()+(-6), COLUMN()+(0), 1))), 2)</f>
        <v>3.96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