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<sst xmlns="http://schemas.openxmlformats.org/spreadsheetml/2006/main" count="43" uniqueCount="43">
  <si>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</si>
  <si>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</si>
  <si>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</si>
  <si>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Demolición de cerramiento de fachada de paneles prefabricados de concreto.</t>
  </si>
  <si>
    <r>
      <rPr>
        <sz val="8.25"/>
        <color rgb="FF000000"/>
        <rFont val="Arial"/>
        <family val="2"/>
      </rPr>
      <t xml:space="preserve">Demolición de cerramiento de fachada formado por paneles prefabricados de concreto de hasta 20 cm de espesor, dispuestos en posición vertical, con medios mecánicos, sin deteriorar los elementos constructivos a los que están sujetos,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</si>
  <si>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</si>
  <si>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</si>
  <si>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</si>
  <si>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</si>
  <si>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</si>
  <si>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</si>
  <si>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</si>
  <si>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</si>
  <si>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</si>
  <si>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</si>
  <si>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</si>
  <si>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</si>
  <si>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</si>
  <si>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mq01pan010a</t>
  </si>
  <si>
    <t xml:space="preserve">h</t>
  </si>
  <si>
    <t xml:space="preserve">Pala cargadora sobre neumáticos de 120 kW/1,9 m³.</t>
  </si>
  <si>
    <t xml:space="preserve">mq07gte010f</t>
  </si>
  <si>
    <t xml:space="preserve">h</t>
  </si>
  <si>
    <t xml:space="preserve">Grúa autopropulsada de brazo telescópico con una capacidad de elevación de 60 t y 58 m de altura máxima de trabajo.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</si>
  <si>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</si>
  <si>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</si>
  <si>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</si>
  <si>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</si>
  <si>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</si>
  <si>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</si>
  <si>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</si>
  <si>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Soldador.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</si>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</sst>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6.46" customWidth="1"/>
    <col min="5" max="5" width="70.21" customWidth="1"/>
    <col min="6" max="6" width="16.15" customWidth="1"/>
    <col min="7" max="7" width="12.75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0.298</v>
      </c>
      <c r="G10" s="12">
        <v>4.58</v>
      </c>
      <c r="H10" s="12">
        <f ca="1">ROUND(INDIRECT(ADDRESS(ROW()+(0), COLUMN()+(-2), 1))*INDIRECT(ADDRESS(ROW()+(0), COLUMN()+(-1), 1)), 2)</f>
        <v>1.36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0.149</v>
      </c>
      <c r="G11" s="12">
        <v>7.76</v>
      </c>
      <c r="H11" s="12">
        <f ca="1">ROUND(INDIRECT(ADDRESS(ROW()+(0), COLUMN()+(-2), 1))*INDIRECT(ADDRESS(ROW()+(0), COLUMN()+(-1), 1)), 2)</f>
        <v>1.16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45.11</v>
      </c>
      <c r="H12" s="12">
        <f ca="1">ROUND(INDIRECT(ADDRESS(ROW()+(0), COLUMN()+(-2), 1))*INDIRECT(ADDRESS(ROW()+(0), COLUMN()+(-1), 1)), 2)</f>
        <v>0.09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0.059</v>
      </c>
      <c r="G13" s="12">
        <v>126.72</v>
      </c>
      <c r="H13" s="12">
        <f ca="1">ROUND(INDIRECT(ADDRESS(ROW()+(0), COLUMN()+(-2), 1))*INDIRECT(ADDRESS(ROW()+(0), COLUMN()+(-1), 1)), 2)</f>
        <v>7.48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8.26</v>
      </c>
      <c r="H14" s="14">
        <f ca="1">ROUND(INDIRECT(ADDRESS(ROW()+(0), COLUMN()+(-2), 1))*INDIRECT(ADDRESS(ROW()+(0), COLUMN()+(-1), 1)), 2)</f>
        <v>0.5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10.59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0.065</v>
      </c>
      <c r="G17" s="12">
        <v>13.12</v>
      </c>
      <c r="H17" s="12">
        <f ca="1">ROUND(INDIRECT(ADDRESS(ROW()+(0), COLUMN()+(-2), 1))*INDIRECT(ADDRESS(ROW()+(0), COLUMN()+(-1), 1)), 2)</f>
        <v>0.85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0.13</v>
      </c>
      <c r="G18" s="12">
        <v>8.05</v>
      </c>
      <c r="H18" s="12">
        <f ca="1">ROUND(INDIRECT(ADDRESS(ROW()+(0), COLUMN()+(-2), 1))*INDIRECT(ADDRESS(ROW()+(0), COLUMN()+(-1), 1)), 2)</f>
        <v>1.05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0.325</v>
      </c>
      <c r="G19" s="14">
        <v>7.91</v>
      </c>
      <c r="H19" s="14">
        <f ca="1">ROUND(INDIRECT(ADDRESS(ROW()+(0), COLUMN()+(-2), 1))*INDIRECT(ADDRESS(ROW()+(0), COLUMN()+(-1), 1)), 2)</f>
        <v>2.57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4.47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15.06</v>
      </c>
      <c r="H22" s="14">
        <f ca="1">ROUND(INDIRECT(ADDRESS(ROW()+(0), COLUMN()+(-2), 1))*INDIRECT(ADDRESS(ROW()+(0), COLUMN()+(-1), 1))/100, 2)</f>
        <v>0.3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15.36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