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<sst xmlns="http://schemas.openxmlformats.org/spreadsheetml/2006/main" count="37" uniqueCount="37">
  <si>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</si>
  <si>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</si>
  <si>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</si>
  <si>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</si>
  <si>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sitios arqueológicos catalogados,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</si>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</sst>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1051.06</v>
      </c>
      <c r="H10" s="12">
        <f ca="1">ROUND(INDIRECT(ADDRESS(ROW()+(0), COLUMN()+(-2), 1))*INDIRECT(ADDRESS(ROW()+(0), COLUMN()+(-1), 1)), 2)</f>
        <v>105.11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1510.9</v>
      </c>
      <c r="H11" s="14">
        <f ca="1">ROUND(INDIRECT(ADDRESS(ROW()+(0), COLUMN()+(-2), 1))*INDIRECT(ADDRESS(ROW()+(0), COLUMN()+(-1), 1)), 2)</f>
        <v>143.54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13.394</v>
      </c>
      <c r="G14" s="12">
        <v>16.2</v>
      </c>
      <c r="H14" s="12">
        <f ca="1">ROUND(INDIRECT(ADDRESS(ROW()+(0), COLUMN()+(-2), 1))*INDIRECT(ADDRESS(ROW()+(0), COLUMN()+(-1), 1)), 2)</f>
        <v>216.98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13.394</v>
      </c>
      <c r="G15" s="12">
        <v>10.14</v>
      </c>
      <c r="H15" s="12">
        <f ca="1">ROUND(INDIRECT(ADDRESS(ROW()+(0), COLUMN()+(-2), 1))*INDIRECT(ADDRESS(ROW()+(0), COLUMN()+(-1), 1)), 2)</f>
        <v>135.82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14.466</v>
      </c>
      <c r="G16" s="12">
        <v>8.05</v>
      </c>
      <c r="H16" s="12">
        <f ca="1">ROUND(INDIRECT(ADDRESS(ROW()+(0), COLUMN()+(-2), 1))*INDIRECT(ADDRESS(ROW()+(0), COLUMN()+(-1), 1)), 2)</f>
        <v>116.45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14.466</v>
      </c>
      <c r="G17" s="14">
        <v>7.91</v>
      </c>
      <c r="H17" s="14">
        <f ca="1">ROUND(INDIRECT(ADDRESS(ROW()+(0), COLUMN()+(-2), 1))*INDIRECT(ADDRESS(ROW()+(0), COLUMN()+(-1), 1)), 2)</f>
        <v>114.43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583.68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832.33</v>
      </c>
      <c r="H20" s="14">
        <f ca="1">ROUND(INDIRECT(ADDRESS(ROW()+(0), COLUMN()+(-2), 1))*INDIRECT(ADDRESS(ROW()+(0), COLUMN()+(-1), 1))/100, 2)</f>
        <v>16.65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848.98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