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<sst xmlns="http://schemas.openxmlformats.org/spreadsheetml/2006/main" count="42" uniqueCount="42">
  <si>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</si>
  <si>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</si>
  <si>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</si>
  <si>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</si>
  <si>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sitios arqueológicos catalogados,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</si>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</sst>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1051.06</v>
      </c>
      <c r="H10" s="12">
        <f ca="1">ROUND(INDIRECT(ADDRESS(ROW()+(0), COLUMN()+(-2), 1))*INDIRECT(ADDRESS(ROW()+(0), COLUMN()+(-1), 1)), 2)</f>
        <v>17.87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1510.9</v>
      </c>
      <c r="H11" s="14">
        <f ca="1">ROUND(INDIRECT(ADDRESS(ROW()+(0), COLUMN()+(-2), 1))*INDIRECT(ADDRESS(ROW()+(0), COLUMN()+(-1), 1)), 2)</f>
        <v>12.09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1.516</v>
      </c>
      <c r="G14" s="14">
        <v>53.27</v>
      </c>
      <c r="H14" s="14">
        <f ca="1">ROUND(INDIRECT(ADDRESS(ROW()+(0), COLUMN()+(-2), 1))*INDIRECT(ADDRESS(ROW()+(0), COLUMN()+(-1), 1)), 2)</f>
        <v>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1.583</v>
      </c>
      <c r="G17" s="12">
        <v>16.2</v>
      </c>
      <c r="H17" s="12">
        <f ca="1">ROUND(INDIRECT(ADDRESS(ROW()+(0), COLUMN()+(-2), 1))*INDIRECT(ADDRESS(ROW()+(0), COLUMN()+(-1), 1)), 2)</f>
        <v>25.64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1.583</v>
      </c>
      <c r="G18" s="12">
        <v>10.14</v>
      </c>
      <c r="H18" s="12">
        <f ca="1">ROUND(INDIRECT(ADDRESS(ROW()+(0), COLUMN()+(-2), 1))*INDIRECT(ADDRESS(ROW()+(0), COLUMN()+(-1), 1)), 2)</f>
        <v>16.05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1.488</v>
      </c>
      <c r="G19" s="12">
        <v>8.05</v>
      </c>
      <c r="H19" s="12">
        <f ca="1">ROUND(INDIRECT(ADDRESS(ROW()+(0), COLUMN()+(-2), 1))*INDIRECT(ADDRESS(ROW()+(0), COLUMN()+(-1), 1)), 2)</f>
        <v>11.98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1.488</v>
      </c>
      <c r="G20" s="14">
        <v>7.91</v>
      </c>
      <c r="H20" s="14">
        <f ca="1">ROUND(INDIRECT(ADDRESS(ROW()+(0), COLUMN()+(-2), 1))*INDIRECT(ADDRESS(ROW()+(0), COLUMN()+(-1), 1)), 2)</f>
        <v>11.77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65.44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176.16</v>
      </c>
      <c r="H23" s="14">
        <f ca="1">ROUND(INDIRECT(ADDRESS(ROW()+(0), COLUMN()+(-2), 1))*INDIRECT(ADDRESS(ROW()+(0), COLUMN()+(-1), 1))/100, 2)</f>
        <v>3.52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179.68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