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<sst xmlns="http://schemas.openxmlformats.org/spreadsheetml/2006/main" count="42" uniqueCount="42">
  <si>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</si>
  <si>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</si>
  <si>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</si>
  <si>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</si>
  <si>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materiales arqueológicos documentados,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</si>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</sst>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1051.06</v>
      </c>
      <c r="H10" s="12">
        <f ca="1">ROUND(INDIRECT(ADDRESS(ROW()+(0), COLUMN()+(-2), 1))*INDIRECT(ADDRESS(ROW()+(0), COLUMN()+(-1), 1)), 2)</f>
        <v>13.66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1510.9</v>
      </c>
      <c r="H11" s="14">
        <f ca="1">ROUND(INDIRECT(ADDRESS(ROW()+(0), COLUMN()+(-2), 1))*INDIRECT(ADDRESS(ROW()+(0), COLUMN()+(-1), 1)), 2)</f>
        <v>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1.166</v>
      </c>
      <c r="G14" s="14">
        <v>53.27</v>
      </c>
      <c r="H14" s="14">
        <f ca="1">ROUND(INDIRECT(ADDRESS(ROW()+(0), COLUMN()+(-2), 1))*INDIRECT(ADDRESS(ROW()+(0), COLUMN()+(-1), 1)), 2)</f>
        <v>62.11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1.218</v>
      </c>
      <c r="G17" s="12">
        <v>16.2</v>
      </c>
      <c r="H17" s="12">
        <f ca="1">ROUND(INDIRECT(ADDRESS(ROW()+(0), COLUMN()+(-2), 1))*INDIRECT(ADDRESS(ROW()+(0), COLUMN()+(-1), 1)), 2)</f>
        <v>19.73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1.218</v>
      </c>
      <c r="G18" s="12">
        <v>10.14</v>
      </c>
      <c r="H18" s="12">
        <f ca="1">ROUND(INDIRECT(ADDRESS(ROW()+(0), COLUMN()+(-2), 1))*INDIRECT(ADDRESS(ROW()+(0), COLUMN()+(-1), 1)), 2)</f>
        <v>12.35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1.218</v>
      </c>
      <c r="G19" s="12">
        <v>8.05</v>
      </c>
      <c r="H19" s="12">
        <f ca="1">ROUND(INDIRECT(ADDRESS(ROW()+(0), COLUMN()+(-2), 1))*INDIRECT(ADDRESS(ROW()+(0), COLUMN()+(-1), 1)), 2)</f>
        <v>9.8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1.218</v>
      </c>
      <c r="G20" s="14">
        <v>7.91</v>
      </c>
      <c r="H20" s="14">
        <f ca="1">ROUND(INDIRECT(ADDRESS(ROW()+(0), COLUMN()+(-2), 1))*INDIRECT(ADDRESS(ROW()+(0), COLUMN()+(-1), 1)), 2)</f>
        <v>9.63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51.51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136.35</v>
      </c>
      <c r="H23" s="14">
        <f ca="1">ROUND(INDIRECT(ADDRESS(ROW()+(0), COLUMN()+(-2), 1))*INDIRECT(ADDRESS(ROW()+(0), COLUMN()+(-1), 1))/100, 2)</f>
        <v>2.73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139.08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