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<sst xmlns="http://schemas.openxmlformats.org/spreadsheetml/2006/main" count="37" uniqueCount="37">
  <si>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</si>
  <si>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0GE030</t>
  </si>
  <si>
    <t xml:space="preserve">m³</t>
  </si>
  <si>
    <t xml:space="preserve">Sondeo arqueológico.</t>
  </si>
  <si>
    <r>
      <rPr>
        <sz val="8.25"/>
        <color rgb="FF000000"/>
        <rFont val="Arial"/>
        <family val="2"/>
      </rPr>
      <t xml:space="preserve">Sondeo arqueológico de 1x1x1 m, en el terreno, donde existen materiales arqueológicos documentados, con un grado de complejidad medio, con medios manuales, mediante la excavación por niveles naturales o artificiales según método arqueológico.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</si>
  <si>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</si>
  <si>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</si>
  <si>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</si>
  <si>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</si>
  <si>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</si>
  <si>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</si>
  <si>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</si>
  <si>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</si>
  <si>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</si>
  <si>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</si>
  <si>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</si>
  <si>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</si>
  <si>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</si>
  <si>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</si>
  <si>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</si>
  <si>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</si>
  <si>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</si>
  <si>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</si>
  <si>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</si>
  <si>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</si>
  <si>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Asistente arqueólogo.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</si>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</sst>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</v>
      </c>
      <c r="G10" s="12">
        <v>1051.06</v>
      </c>
      <c r="H10" s="12">
        <f ca="1">ROUND(INDIRECT(ADDRESS(ROW()+(0), COLUMN()+(-2), 1))*INDIRECT(ADDRESS(ROW()+(0), COLUMN()+(-1), 1)), 2)</f>
        <v>84.08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0.075</v>
      </c>
      <c r="G11" s="14">
        <v>1510.9</v>
      </c>
      <c r="H11" s="14">
        <f ca="1">ROUND(INDIRECT(ADDRESS(ROW()+(0), COLUMN()+(-2), 1))*INDIRECT(ADDRESS(ROW()+(0), COLUMN()+(-1), 1)), 2)</f>
        <v>113.32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10.35</v>
      </c>
      <c r="G14" s="12">
        <v>16.2</v>
      </c>
      <c r="H14" s="12">
        <f ca="1">ROUND(INDIRECT(ADDRESS(ROW()+(0), COLUMN()+(-2), 1))*INDIRECT(ADDRESS(ROW()+(0), COLUMN()+(-1), 1)), 2)</f>
        <v>167.67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10.35</v>
      </c>
      <c r="G15" s="12">
        <v>10.14</v>
      </c>
      <c r="H15" s="12">
        <f ca="1">ROUND(INDIRECT(ADDRESS(ROW()+(0), COLUMN()+(-2), 1))*INDIRECT(ADDRESS(ROW()+(0), COLUMN()+(-1), 1)), 2)</f>
        <v>104.95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10.35</v>
      </c>
      <c r="G16" s="12">
        <v>8.05</v>
      </c>
      <c r="H16" s="12">
        <f ca="1">ROUND(INDIRECT(ADDRESS(ROW()+(0), COLUMN()+(-2), 1))*INDIRECT(ADDRESS(ROW()+(0), COLUMN()+(-1), 1)), 2)</f>
        <v>83.32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10.35</v>
      </c>
      <c r="G17" s="14">
        <v>7.91</v>
      </c>
      <c r="H17" s="14">
        <f ca="1">ROUND(INDIRECT(ADDRESS(ROW()+(0), COLUMN()+(-2), 1))*INDIRECT(ADDRESS(ROW()+(0), COLUMN()+(-1), 1)), 2)</f>
        <v>81.87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437.81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635.21</v>
      </c>
      <c r="H20" s="14">
        <f ca="1">ROUND(INDIRECT(ADDRESS(ROW()+(0), COLUMN()+(-2), 1))*INDIRECT(ADDRESS(ROW()+(0), COLUMN()+(-1), 1))/100, 2)</f>
        <v>12.7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1)),INDIRECT(ADDRESS(ROW()+(-9), COLUMN()+(0), 1))), 2)</f>
        <v>647.91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