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<sst xmlns="http://schemas.openxmlformats.org/spreadsheetml/2006/main" count="36" uniqueCount="36">
  <si>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</si>
  <si>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YCL154</t>
  </si>
  <si>
    <t xml:space="preserve">Ud</t>
  </si>
  <si>
    <t xml:space="preserve">Línea de anclaje horizontal temporal, de cinta de poliéster, fijada al terreno.</t>
  </si>
  <si>
    <r>
      <rPr>
        <sz val="8.25"/>
        <color rgb="FF000000"/>
        <rFont val="Arial"/>
        <family val="2"/>
      </rPr>
      <t xml:space="preserve">Suministro, colocación y desmontaje de línea de anclaje horizontal temporal, de cinta de poliéster, de 10 m de longitud, para asegurar a un operario, clase C, compuesta por 2 dispositivos de anclaje para enterrar en dos pozos excavados en el terreno de 1,5 m de profundidad, formado cada uno de ellos por cinta de poliéster de 35 mm de anchura con un disco metálico de 350 mm de diámetro en un extremo y una argolla en el otro extremo y 1 cinta de poliéster de 35 mm de anchura y 10 m de longitud, con tensor con mecanismo de bloqueo antirretorno y mosquetón en ambos extremos, amortizable en 3 usos. El precio incluye la excavación de los pozos,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</si>
  <si>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</si>
  <si>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</si>
  <si>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</si>
  <si>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</si>
  <si>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</si>
  <si>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</si>
  <si>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</si>
  <si>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</si>
  <si>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</si>
  <si>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</si>
  <si>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mt50spl210b</t>
  </si>
  <si>
    <t xml:space="preserve">Ud</t>
  </si>
  <si>
    <t xml:space="preserve">Cinta de poliéster de 35 mm de anchura y 10 m de longitud, con tensor con mecanismo de bloqueo antirretorno y mosquetón en ambos extremos, amortizable en 3 usos.</t>
  </si>
  <si>
    <t xml:space="preserve">Subtotal materiales: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</si>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</sst>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52.8</v>
      </c>
      <c r="H10" s="12">
        <f ca="1">ROUND(INDIRECT(ADDRESS(ROW()+(0), COLUMN()+(-2), 1))*INDIRECT(ADDRESS(ROW()+(0), COLUMN()+(-1), 1)), 2)</f>
        <v>105.6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157.63</v>
      </c>
      <c r="H11" s="14">
        <f ca="1">ROUND(INDIRECT(ADDRESS(ROW()+(0), COLUMN()+(-2), 1))*INDIRECT(ADDRESS(ROW()+(0), COLUMN()+(-1), 1)), 2)</f>
        <v>52.02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62.99</v>
      </c>
      <c r="H14" s="14">
        <f ca="1">ROUND(INDIRECT(ADDRESS(ROW()+(0), COLUMN()+(-2), 1))*INDIRECT(ADDRESS(ROW()+(0), COLUMN()+(-1), 1)), 2)</f>
        <v>31.5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0.102</v>
      </c>
      <c r="G17" s="12">
        <v>17.17</v>
      </c>
      <c r="H17" s="12">
        <f ca="1">ROUND(INDIRECT(ADDRESS(ROW()+(0), COLUMN()+(-2), 1))*INDIRECT(ADDRESS(ROW()+(0), COLUMN()+(-1), 1)), 2)</f>
        <v>1.75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0.204</v>
      </c>
      <c r="G18" s="14">
        <v>10.59</v>
      </c>
      <c r="H18" s="14">
        <f ca="1">ROUND(INDIRECT(ADDRESS(ROW()+(0), COLUMN()+(-2), 1))*INDIRECT(ADDRESS(ROW()+(0), COLUMN()+(-1), 1)), 2)</f>
        <v>2.16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3.91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193.03</v>
      </c>
      <c r="H21" s="14">
        <f ca="1">ROUND(INDIRECT(ADDRESS(ROW()+(0), COLUMN()+(-2), 1))*INDIRECT(ADDRESS(ROW()+(0), COLUMN()+(-1), 1))/100, 2)</f>
        <v>3.86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196.89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