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<sst xmlns="http://schemas.openxmlformats.org/spreadsheetml/2006/main" count="31" uniqueCount="31">
  <si>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</si>
  <si>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YCL152</t>
  </si>
  <si>
    <t xml:space="preserve">Ud</t>
  </si>
  <si>
    <t xml:space="preserve">Línea de anclaje horizontal temporal, de cinta de poliéster, fijada a soporte metálico.</t>
  </si>
  <si>
    <r>
      <rPr>
        <sz val="8.25"/>
        <color rgb="FF000000"/>
        <rFont val="Arial"/>
        <family val="2"/>
      </rPr>
      <t xml:space="preserve">Suministro, colocación y desmontaje de línea de anclaje horizontal temporal, de cinta de poliéster, de 10 m de longitud, para asegurar a un operario, clase C, compuesta por 2 dispositivos de anclaje de acero galvanizado, formado cada uno de ellos por placa de anclaje, dos abarcones cuadrados, arandelas y tuercas de acero, amortizables en 3 usos, para fijación a soporte metálico y 1 cinta de poliéster de 35 mm de anchura y 10 m de longitud, con tensor con mecanismo de bloqueo antirretorno y mosquetón en ambos extremos, amortizable en 3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</si>
  <si>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</si>
  <si>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</si>
  <si>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</si>
  <si>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</si>
  <si>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</si>
  <si>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</si>
  <si>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</si>
  <si>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mt50spd050b</t>
  </si>
  <si>
    <t xml:space="preserve">Ud</t>
  </si>
  <si>
    <t xml:space="preserve">Dispositivo de anclaje de acero galvanizado, formado por placa de anclaje, dos abarcones cuadrados, arandelas y tuercas de acero, amortizable en 3 usos, para fijación a soporte metálico.</t>
  </si>
  <si>
    <t xml:space="preserve">mt50spl210b</t>
  </si>
  <si>
    <t xml:space="preserve">Ud</t>
  </si>
  <si>
    <t xml:space="preserve">Cinta de poliéster de 35 mm de anchura y 10 m de longitud, con tensor con mecanismo de bloqueo antirretorno y mosquetón en ambos extremos, amortizable en 3 usos.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</si>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</sst>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0.66</v>
      </c>
      <c r="G10" s="12">
        <v>34.6</v>
      </c>
      <c r="H10" s="12">
        <f ca="1">ROUND(INDIRECT(ADDRESS(ROW()+(0), COLUMN()+(-2), 1))*INDIRECT(ADDRESS(ROW()+(0), COLUMN()+(-1), 1)), 2)</f>
        <v>22.84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0.33</v>
      </c>
      <c r="G11" s="14">
        <v>157.63</v>
      </c>
      <c r="H11" s="14">
        <f ca="1">ROUND(INDIRECT(ADDRESS(ROW()+(0), COLUMN()+(-2), 1))*INDIRECT(ADDRESS(ROW()+(0), COLUMN()+(-1), 1)), 2)</f>
        <v>52.02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0.061</v>
      </c>
      <c r="G14" s="12">
        <v>17.17</v>
      </c>
      <c r="H14" s="12">
        <f ca="1">ROUND(INDIRECT(ADDRESS(ROW()+(0), COLUMN()+(-2), 1))*INDIRECT(ADDRESS(ROW()+(0), COLUMN()+(-1), 1)), 2)</f>
        <v>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0.092</v>
      </c>
      <c r="G15" s="14">
        <v>10.59</v>
      </c>
      <c r="H15" s="14">
        <f ca="1">ROUND(INDIRECT(ADDRESS(ROW()+(0), COLUMN()+(-2), 1))*INDIRECT(ADDRESS(ROW()+(0), COLUMN()+(-1), 1)), 2)</f>
        <v>0.97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76.88</v>
      </c>
      <c r="H18" s="14">
        <f ca="1">ROUND(INDIRECT(ADDRESS(ROW()+(0), COLUMN()+(-2), 1))*INDIRECT(ADDRESS(ROW()+(0), COLUMN()+(-1), 1))/100, 2)</f>
        <v>1.54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78.42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