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<sst xmlns="http://schemas.openxmlformats.org/spreadsheetml/2006/main" count="35" uniqueCount="35">
  <si>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</si>
  <si>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UXP020</t>
  </si>
  <si>
    <t xml:space="preserve">m²</t>
  </si>
  <si>
    <t xml:space="preserve">Piso de baldosas de piedra natural sobre cama de arena.</t>
  </si>
  <si>
    <r>
      <rPr>
        <sz val="8.25"/>
        <color rgb="FF000000"/>
        <rFont val="Arial"/>
        <family val="2"/>
      </rPr>
      <t xml:space="preserve">Pavimento para uso exterior en áreas peatonales y calles residenciales, de baldosas de piezas regulares de caliza de Silos de 60x40x2 cm, acabado aserrado, recibidas sobre cama de arena de 0 a 5 mm de diámetro, de 3 cm de espesor; rejuntadas con arena silícea de tamaño 0/2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</si>
  <si>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</si>
  <si>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</si>
  <si>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</si>
  <si>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</si>
  <si>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</si>
  <si>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</si>
  <si>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</si>
  <si>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</si>
  <si>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</si>
  <si>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</si>
  <si>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mt18bpn011aa</t>
  </si>
  <si>
    <t xml:space="preserve">m²</t>
  </si>
  <si>
    <t xml:space="preserve">Baldosa de caliza de Silos, de 60x40x2 cm, acabado aserrado.</t>
  </si>
  <si>
    <t xml:space="preserve">mt01arp020a</t>
  </si>
  <si>
    <t xml:space="preserve">kg</t>
  </si>
  <si>
    <t xml:space="preserve">Arena natural, fina y seca, de 2 mm de tamaño máximo, exenta de sales perjudiciales, presentada en sacos.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</si>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</sst>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0.03</v>
      </c>
      <c r="G10" s="12">
        <v>18.68</v>
      </c>
      <c r="H10" s="12">
        <f ca="1">ROUND(INDIRECT(ADDRESS(ROW()+(0), COLUMN()+(-2), 1))*INDIRECT(ADDRESS(ROW()+(0), COLUMN()+(-1), 1)), 2)</f>
        <v>0.56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36.93</v>
      </c>
      <c r="H11" s="12">
        <f ca="1">ROUND(INDIRECT(ADDRESS(ROW()+(0), COLUMN()+(-2), 1))*INDIRECT(ADDRESS(ROW()+(0), COLUMN()+(-1), 1)), 2)</f>
        <v>38.78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0.46</v>
      </c>
      <c r="H12" s="14">
        <f ca="1">ROUND(INDIRECT(ADDRESS(ROW()+(0), COLUMN()+(-2), 1))*INDIRECT(ADDRESS(ROW()+(0), COLUMN()+(-1), 1)), 2)</f>
        <v>0.46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39.8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0.408</v>
      </c>
      <c r="G15" s="12">
        <v>17.17</v>
      </c>
      <c r="H15" s="12">
        <f ca="1">ROUND(INDIRECT(ADDRESS(ROW()+(0), COLUMN()+(-2), 1))*INDIRECT(ADDRESS(ROW()+(0), COLUMN()+(-1), 1)), 2)</f>
        <v>7.01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0.571</v>
      </c>
      <c r="G16" s="14">
        <v>11.01</v>
      </c>
      <c r="H16" s="14">
        <f ca="1">ROUND(INDIRECT(ADDRESS(ROW()+(0), COLUMN()+(-2), 1))*INDIRECT(ADDRESS(ROW()+(0), COLUMN()+(-1), 1)), 2)</f>
        <v>6.29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13.3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53.1</v>
      </c>
      <c r="H19" s="14">
        <f ca="1">ROUND(INDIRECT(ADDRESS(ROW()+(0), COLUMN()+(-2), 1))*INDIRECT(ADDRESS(ROW()+(0), COLUMN()+(-1), 1))/100, 2)</f>
        <v>1.06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54.16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