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<sst xmlns="http://schemas.openxmlformats.org/spreadsheetml/2006/main" count="35" uniqueCount="35">
  <si>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</si>
  <si>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UXN010</t>
  </si>
  <si>
    <t xml:space="preserve">m²</t>
  </si>
  <si>
    <t xml:space="preserve">Suelo técnico registrable, Waytec "TAU CERÁMICA", para exterior.</t>
  </si>
  <si>
    <r>
      <rPr>
        <sz val="7.80"/>
        <color rgb="FF000000"/>
        <rFont val="A"/>
        <family val="2"/>
      </rPr>
      <t xml:space="preserve">Suelo técnico registrable Waytec "TAU CERÁMICA", para exterior, compuesto por </t>
    </r>
    <r>
      <rPr>
        <b/>
        <sz val="7.80"/>
        <color rgb="FF000000"/>
        <rFont val="A"/>
        <family val="2"/>
      </rPr>
      <t xml:space="preserve">paneles autoportantes de 600x600 mm y 24 mm de espesor, formados por un soporte base de material porcelánico, de 10,5 mm de espesor, una capa de acabado de gres porcelánico, estilo mármol "TAU CERÁMICA", de 596x596 mm y 10,5 mm de espesor, y una malla de fibra ignífuga dispuesta entre ambas piezas, adherida con resinas sintéticas</t>
    </r>
    <r>
      <rPr>
        <sz val="7.80"/>
        <color rgb="FF000000"/>
        <rFont val="A"/>
        <family val="2"/>
      </rPr>
      <t xml:space="preserve">, apoyados sobre </t>
    </r>
    <r>
      <rPr>
        <b/>
        <sz val="7.80"/>
        <color rgb="FF000000"/>
        <rFont val="A"/>
        <family val="2"/>
      </rPr>
      <t xml:space="preserve">pies regulables de polipropileno con carga mineral, de color negro, con base redonda, modelo SRE-55/75 "TAU CERÁMICA", para alturas entre 55 y 75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</si>
  <si>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</si>
  <si>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</si>
  <si>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</si>
  <si>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</si>
  <si>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</si>
  <si>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</si>
  <si>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mt12pct030ra</t>
  </si>
  <si>
    <t xml:space="preserve">Ud</t>
  </si>
  <si>
    <t xml:space="preserve">Pie regulable de polipropileno con carga mineral, de color negro, con base redonda, modelo SRE-55/75 "TAU CERÁMICA", para alturas entre 55 y 75 mm.</t>
  </si>
  <si>
    <t xml:space="preserve">mt23ppb011</t>
  </si>
  <si>
    <t xml:space="preserve">Ud</t>
  </si>
  <si>
    <t xml:space="preserve">Tornillo de acero 19/22 mm.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</si>
  <si>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</si>
  <si>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</si>
  <si>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</si>
  <si>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mt12pct015a</t>
  </si>
  <si>
    <t xml:space="preserve">m²</t>
  </si>
  <si>
    <t xml:space="preserve">Panel autoportante para el sistema de suelo técnico registrable Waytec Ext "TAU CERÁMICA", de 600x600 mm y 24 mm de espesor, formado por un soporte base de material porcelánico, de 10,5 mm de espesor, una capa de acabado de gres porcelánico, estilo mármol "TAU CERÁMICA", de 596x596 mm y 10,5 mm de espesor, clasificación 2/2/A/2, y una malla de fibra ignífuga dispuesta entre ambas piezas, adherida con resinas sintéticas, para garantizar la rigidez del conjunto.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</si>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</sst>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56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7.180000</v>
      </c>
      <c r="J8" s="16"/>
      <c r="K8" s="16">
        <f ca="1">ROUND(INDIRECT(ADDRESS(ROW()+(0), COLUMN()+(-4), 1))*INDIRECT(ADDRESS(ROW()+(0), COLUMN()+(-2), 1)), 2)</f>
        <v>21.540000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32.000000</v>
      </c>
      <c r="H9" s="19"/>
      <c r="I9" s="20">
        <v>0.040000</v>
      </c>
      <c r="J9" s="20"/>
      <c r="K9" s="20">
        <f ca="1">ROUND(INDIRECT(ADDRESS(ROW()+(0), COLUMN()+(-4), 1))*INDIRECT(ADDRESS(ROW()+(0), COLUMN()+(-2), 1)), 2)</f>
        <v>1.280000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13.760000</v>
      </c>
      <c r="J10" s="20"/>
      <c r="K10" s="20">
        <f ca="1">ROUND(INDIRECT(ADDRESS(ROW()+(0), COLUMN()+(-4), 1))*INDIRECT(ADDRESS(ROW()+(0), COLUMN()+(-2), 1)), 2)</f>
        <v>1.380000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103.190000</v>
      </c>
      <c r="J11" s="20"/>
      <c r="K11" s="20">
        <f ca="1">ROUND(INDIRECT(ADDRESS(ROW()+(0), COLUMN()+(-4), 1))*INDIRECT(ADDRESS(ROW()+(0), COLUMN()+(-2), 1)), 2)</f>
        <v>108.350000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0.367000</v>
      </c>
      <c r="H12" s="19"/>
      <c r="I12" s="20">
        <v>7.940000</v>
      </c>
      <c r="J12" s="20"/>
      <c r="K12" s="20">
        <f ca="1">ROUND(INDIRECT(ADDRESS(ROW()+(0), COLUMN()+(-4), 1))*INDIRECT(ADDRESS(ROW()+(0), COLUMN()+(-2), 1)), 2)</f>
        <v>2.910000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0.367000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1.780000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137.240000</v>
      </c>
      <c r="J14" s="16"/>
      <c r="K14" s="16">
        <f ca="1">ROUND(INDIRECT(ADDRESS(ROW()+(0), COLUMN()+(-4), 1))*INDIRECT(ADDRESS(ROW()+(0), COLUMN()+(-2), 1))/100, 2)</f>
        <v>2.740000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139.980000</v>
      </c>
      <c r="J15" s="24"/>
      <c r="K15" s="24">
        <f ca="1">ROUND(INDIRECT(ADDRESS(ROW()+(0), COLUMN()+(-4), 1))*INDIRECT(ADDRESS(ROW()+(0), COLUMN()+(-2), 1))/100, 2)</f>
        <v>4.200000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144.180000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