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<sst xmlns="http://schemas.openxmlformats.org/spreadsheetml/2006/main" count="44" uniqueCount="44">
  <si>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</si>
  <si>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UPE020</t>
  </si>
  <si>
    <t xml:space="preserve">Ud</t>
  </si>
  <si>
    <t xml:space="preserve">Pasamanos.</t>
  </si>
  <si>
    <t xml:space="preserve">Juego de dos pasamanos de acero inoxidable para piscina.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</si>
  <si>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</si>
  <si>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</si>
  <si>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</si>
  <si>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</si>
  <si>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</si>
  <si>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</si>
  <si>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mt35ttc010b</t>
  </si>
  <si>
    <t xml:space="preserve">m</t>
  </si>
  <si>
    <t xml:space="preserve">Conductor de cobre desnudo, de 35 mm².</t>
  </si>
  <si>
    <t xml:space="preserve">mt35tte030a</t>
  </si>
  <si>
    <t xml:space="preserve">Ud</t>
  </si>
  <si>
    <t xml:space="preserve">Placa de acero galvanizado para toma de tierra, de 500x500x3 mm, con borne de unión.</t>
  </si>
  <si>
    <t xml:space="preserve">mt47pep020b</t>
  </si>
  <si>
    <t xml:space="preserve">Ud</t>
  </si>
  <si>
    <t xml:space="preserve">Juego de dos pasamanos para salida de piscina realizados con tubo de 43 mm de diámetro de acero inoxidable AISI-316, acabado pulido brillante, con pletinas juntas elásticas, tacos de anclaje, tornillos y embellecedores.</t>
  </si>
  <si>
    <t xml:space="preserve">mt09moe040</t>
  </si>
  <si>
    <t xml:space="preserve">Ud</t>
  </si>
  <si>
    <t xml:space="preserve">Mortero expansivo.</t>
  </si>
  <si>
    <t xml:space="preserve">mt35www020</t>
  </si>
  <si>
    <t xml:space="preserve">Ud</t>
  </si>
  <si>
    <t xml:space="preserve">Material auxiliar para instalaciones de toma de tierra.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</si>
  <si>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</si>
  <si>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</si>
  <si>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</si>
  <si>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</si>
  <si>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</si>
  <si>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</si>
  <si>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mo020</t>
  </si>
  <si>
    <t xml:space="preserve">h</t>
  </si>
  <si>
    <t xml:space="preserve">Albañil.</t>
  </si>
  <si>
    <t xml:space="preserve">mo087</t>
  </si>
  <si>
    <t xml:space="preserve">h</t>
  </si>
  <si>
    <t xml:space="preserve">Principiante de albañilería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</si>
  <si>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</si>
  <si>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</si>
  <si>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</si>
  <si>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</si>
  <si>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$ 125,32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</si>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</sst>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4.200000</v>
      </c>
      <c r="H8" s="16">
        <f ca="1">ROUND(INDIRECT(ADDRESS(ROW()+(0), COLUMN()+(-2), 1))*INDIRECT(ADDRESS(ROW()+(0), COLUMN()+(-1), 1)), 2)</f>
        <v>25.200000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48.600000</v>
      </c>
      <c r="H9" s="20">
        <f ca="1">ROUND(INDIRECT(ADDRESS(ROW()+(0), COLUMN()+(-2), 1))*INDIRECT(ADDRESS(ROW()+(0), COLUMN()+(-1), 1)), 2)</f>
        <v>48.600000</v>
      </c>
    </row>
    <row r="10" spans="1:8" ht="31.2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391.590000</v>
      </c>
      <c r="H10" s="20">
        <f ca="1">ROUND(INDIRECT(ADDRESS(ROW()+(0), COLUMN()+(-2), 1))*INDIRECT(ADDRESS(ROW()+(0), COLUMN()+(-1), 1)), 2)</f>
        <v>391.590000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3.830000</v>
      </c>
      <c r="H11" s="20">
        <f ca="1">ROUND(INDIRECT(ADDRESS(ROW()+(0), COLUMN()+(-2), 1))*INDIRECT(ADDRESS(ROW()+(0), COLUMN()+(-1), 1)), 2)</f>
        <v>7.660000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1.720000</v>
      </c>
      <c r="H12" s="20">
        <f ca="1">ROUND(INDIRECT(ADDRESS(ROW()+(0), COLUMN()+(-2), 1))*INDIRECT(ADDRESS(ROW()+(0), COLUMN()+(-1), 1)), 2)</f>
        <v>3.440000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1.250000</v>
      </c>
      <c r="G13" s="20">
        <v>7.940000</v>
      </c>
      <c r="H13" s="20">
        <f ca="1">ROUND(INDIRECT(ADDRESS(ROW()+(0), COLUMN()+(-2), 1))*INDIRECT(ADDRESS(ROW()+(0), COLUMN()+(-1), 1)), 2)</f>
        <v>9.930000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1.250000</v>
      </c>
      <c r="G14" s="20">
        <v>4.850000</v>
      </c>
      <c r="H14" s="20">
        <f ca="1">ROUND(INDIRECT(ADDRESS(ROW()+(0), COLUMN()+(-2), 1))*INDIRECT(ADDRESS(ROW()+(0), COLUMN()+(-1), 1)), 2)</f>
        <v>6.060000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2.084000</v>
      </c>
      <c r="G15" s="20">
        <v>7.690000</v>
      </c>
      <c r="H15" s="20">
        <f ca="1">ROUND(INDIRECT(ADDRESS(ROW()+(0), COLUMN()+(-2), 1))*INDIRECT(ADDRESS(ROW()+(0), COLUMN()+(-1), 1)), 2)</f>
        <v>16.030000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2.084000</v>
      </c>
      <c r="G16" s="24">
        <v>4.860000</v>
      </c>
      <c r="H16" s="24">
        <f ca="1">ROUND(INDIRECT(ADDRESS(ROW()+(0), COLUMN()+(-2), 1))*INDIRECT(ADDRESS(ROW()+(0), COLUMN()+(-1), 1)), 2)</f>
        <v>10.130000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518.640000</v>
      </c>
      <c r="H17" s="16">
        <f ca="1">ROUND(INDIRECT(ADDRESS(ROW()+(0), COLUMN()+(-2), 1))*INDIRECT(ADDRESS(ROW()+(0), COLUMN()+(-1), 1))/100, 2)</f>
        <v>10.370000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529.010000</v>
      </c>
      <c r="H18" s="24">
        <f ca="1">ROUND(INDIRECT(ADDRESS(ROW()+(0), COLUMN()+(-2), 1))*INDIRECT(ADDRESS(ROW()+(0), COLUMN()+(-1), 1))/100, 2)</f>
        <v>15.870000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544.880000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