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<sst xmlns="http://schemas.openxmlformats.org/spreadsheetml/2006/main" count="38" uniqueCount="38">
  <si>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</si>
  <si>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SAL030</t>
  </si>
  <si>
    <t xml:space="preserve">Ud</t>
  </si>
  <si>
    <t xml:space="preserve">Lavamanos de empotrar en sobre, de porcelana sanitaria, "ROCA".</t>
  </si>
  <si>
    <r>
      <rPr>
        <sz val="8.25"/>
        <color rgb="FF000000"/>
        <rFont val="Arial"/>
        <family val="2"/>
      </rPr>
      <t xml:space="preserve">Lavamanos de porcelana sanitaria, de empotrar en sobre, modelo Aloa "ROCA", color Blanco, de 560x475 mm, equipado con grifería monomando de repisa para lavamanos, con cartucho cerámico y limitador de caudal a 6 l/min, acabado cromado, modelo Thesis, y desagüe, acabado cromado. Incluso juego de fijación y silicona para sellado de juntas. El precio no incluye el sobre.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</si>
  <si>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</si>
  <si>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</si>
  <si>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</si>
  <si>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</si>
  <si>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</si>
  <si>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</si>
  <si>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</si>
  <si>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mt30lpr040a</t>
  </si>
  <si>
    <t xml:space="preserve">Ud</t>
  </si>
  <si>
    <t xml:space="preserve">Lavamanos de porcelana sanitaria, de empotrar en sobre, modelo Aloa "ROCA", color Blanco, de 560x475 mm.</t>
  </si>
  <si>
    <t xml:space="preserve">mt31gmo101a</t>
  </si>
  <si>
    <t xml:space="preserve">Ud</t>
  </si>
  <si>
    <t xml:space="preserve">Grifería monomando de repisa para lavamanos,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</si>
  <si>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</si>
  <si>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</si>
  <si>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desagüe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</si>
  <si>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</si>
  <si>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</si>
  <si>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</si>
  <si>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</si>
  <si>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</si>
  <si>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</si>
  <si>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</si>
  <si>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</si>
  <si>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</si>
  <si>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</si>
  <si>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</si>
  <si>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</si>
  <si>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</si>
  <si>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</si>
  <si>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</si>
  <si>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$ 306,08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</si>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</sst>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120.17</v>
      </c>
      <c r="G10" s="12">
        <f ca="1">ROUND(INDIRECT(ADDRESS(ROW()+(0), COLUMN()+(-2), 1))*INDIRECT(ADDRESS(ROW()+(0), COLUMN()+(-1), 1)), 2)</f>
        <v>120.17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360.9</v>
      </c>
      <c r="G11" s="12">
        <f ca="1">ROUND(INDIRECT(ADDRESS(ROW()+(0), COLUMN()+(-2), 1))*INDIRECT(ADDRESS(ROW()+(0), COLUMN()+(-1), 1)), 2)</f>
        <v>360.9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78.17</v>
      </c>
      <c r="G12" s="12">
        <f ca="1">ROUND(INDIRECT(ADDRESS(ROW()+(0), COLUMN()+(-2), 1))*INDIRECT(ADDRESS(ROW()+(0), COLUMN()+(-1), 1)), 2)</f>
        <v>78.17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28.31</v>
      </c>
      <c r="G13" s="12">
        <f ca="1">ROUND(INDIRECT(ADDRESS(ROW()+(0), COLUMN()+(-2), 1))*INDIRECT(ADDRESS(ROW()+(0), COLUMN()+(-1), 1)), 2)</f>
        <v>56.62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10.45</v>
      </c>
      <c r="G14" s="14">
        <f ca="1">ROUND(INDIRECT(ADDRESS(ROW()+(0), COLUMN()+(-2), 1))*INDIRECT(ADDRESS(ROW()+(0), COLUMN()+(-1), 1)), 2)</f>
        <v>0.13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615.99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1.274</v>
      </c>
      <c r="F17" s="14">
        <v>17.64</v>
      </c>
      <c r="G17" s="14">
        <f ca="1">ROUND(INDIRECT(ADDRESS(ROW()+(0), COLUMN()+(-2), 1))*INDIRECT(ADDRESS(ROW()+(0), COLUMN()+(-1), 1)), 2)</f>
        <v>22.47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22.47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638.46</v>
      </c>
      <c r="G20" s="14">
        <f ca="1">ROUND(INDIRECT(ADDRESS(ROW()+(0), COLUMN()+(-2), 1))*INDIRECT(ADDRESS(ROW()+(0), COLUMN()+(-1), 1))/100, 2)</f>
        <v>12.77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651.23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