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<sst xmlns="http://schemas.openxmlformats.org/spreadsheetml/2006/main" count="38" uniqueCount="38">
  <si>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</si>
  <si>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</si>
  <si>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</si>
  <si>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suspendido de láminas de PVC.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</si>
  <si>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láminas de PVC, de 85 mm de anchura, con 15 mm de separación, color blanco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</si>
  <si>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</si>
  <si>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</si>
  <si>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</si>
  <si>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</si>
  <si>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</si>
  <si>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</si>
  <si>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mt12fpv010a</t>
  </si>
  <si>
    <t xml:space="preserve">m</t>
  </si>
  <si>
    <t xml:space="preserve">Lámina de PVC, horizontal, de 85 mm de anchura, con 15 mm de separación, color blanco, para cielo raso suspendido con entramado oculto.</t>
  </si>
  <si>
    <t xml:space="preserve">mt12fpv020a</t>
  </si>
  <si>
    <t xml:space="preserve">m</t>
  </si>
  <si>
    <t xml:space="preserve">Perfil de unión en H de PVC, color blanco, para cielo raso suspendido de láminas.</t>
  </si>
  <si>
    <t xml:space="preserve">mt12fpv020e</t>
  </si>
  <si>
    <t xml:space="preserve">m</t>
  </si>
  <si>
    <t xml:space="preserve">Perfil de remate perimetral de PVC, color blanco, para cielo raso suspendido de láminas.</t>
  </si>
  <si>
    <t xml:space="preserve">mt12fpv030</t>
  </si>
  <si>
    <t xml:space="preserve">m</t>
  </si>
  <si>
    <t xml:space="preserve">Soporte de suspensión de techo, de acero galvanizado, para cielo raso suspendido de láminas.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</si>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</sst>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6.12" customWidth="1"/>
    <col min="5" max="5" width="61.20" customWidth="1"/>
    <col min="6" max="6" width="7.14" customWidth="1"/>
    <col min="7" max="7" width="13.1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3.020000</v>
      </c>
      <c r="H8" s="16">
        <f ca="1">ROUND(INDIRECT(ADDRESS(ROW()+(0), COLUMN()+(-2), 1))*INDIRECT(ADDRESS(ROW()+(0), COLUMN()+(-1), 1)), 2)</f>
        <v>30.200000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8.000000</v>
      </c>
      <c r="G9" s="20">
        <v>2.060000</v>
      </c>
      <c r="H9" s="20">
        <f ca="1">ROUND(INDIRECT(ADDRESS(ROW()+(0), COLUMN()+(-2), 1))*INDIRECT(ADDRESS(ROW()+(0), COLUMN()+(-1), 1)), 2)</f>
        <v>16.480000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4.000000</v>
      </c>
      <c r="G10" s="20">
        <v>2.060000</v>
      </c>
      <c r="H10" s="20">
        <f ca="1">ROUND(INDIRECT(ADDRESS(ROW()+(0), COLUMN()+(-2), 1))*INDIRECT(ADDRESS(ROW()+(0), COLUMN()+(-1), 1)), 2)</f>
        <v>8.240000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1.500000</v>
      </c>
      <c r="G11" s="20">
        <v>5.640000</v>
      </c>
      <c r="H11" s="20">
        <f ca="1">ROUND(INDIRECT(ADDRESS(ROW()+(0), COLUMN()+(-2), 1))*INDIRECT(ADDRESS(ROW()+(0), COLUMN()+(-1), 1)), 2)</f>
        <v>8.460000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3.500000</v>
      </c>
      <c r="G12" s="20">
        <v>0.100000</v>
      </c>
      <c r="H12" s="20">
        <f ca="1">ROUND(INDIRECT(ADDRESS(ROW()+(0), COLUMN()+(-2), 1))*INDIRECT(ADDRESS(ROW()+(0), COLUMN()+(-1), 1)), 2)</f>
        <v>0.350000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0.209000</v>
      </c>
      <c r="G13" s="20">
        <v>7.940000</v>
      </c>
      <c r="H13" s="20">
        <f ca="1">ROUND(INDIRECT(ADDRESS(ROW()+(0), COLUMN()+(-2), 1))*INDIRECT(ADDRESS(ROW()+(0), COLUMN()+(-1), 1)), 2)</f>
        <v>1.660000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0.209000</v>
      </c>
      <c r="G14" s="24">
        <v>4.860000</v>
      </c>
      <c r="H14" s="24">
        <f ca="1">ROUND(INDIRECT(ADDRESS(ROW()+(0), COLUMN()+(-2), 1))*INDIRECT(ADDRESS(ROW()+(0), COLUMN()+(-1), 1)), 2)</f>
        <v>1.020000</v>
      </c>
      <c r="I14" s="24"/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66.410000</v>
      </c>
      <c r="H15" s="16">
        <f ca="1">ROUND(INDIRECT(ADDRESS(ROW()+(0), COLUMN()+(-2), 1))*INDIRECT(ADDRESS(ROW()+(0), COLUMN()+(-1), 1))/100, 2)</f>
        <v>1.330000</v>
      </c>
      <c r="I15" s="16"/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67.740000</v>
      </c>
      <c r="H16" s="24">
        <f ca="1">ROUND(INDIRECT(ADDRESS(ROW()+(0), COLUMN()+(-2), 1))*INDIRECT(ADDRESS(ROW()+(0), COLUMN()+(-1), 1))/100, 2)</f>
        <v>2.030000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69.770000</v>
      </c>
      <c r="I17" s="26"/>
      <c r="J17" s="26"/>
    </row>
  </sheetData>
  <mergeCells count="36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