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<sst xmlns="http://schemas.openxmlformats.org/spreadsheetml/2006/main" count="28" uniqueCount="28">
  <si>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</si>
  <si>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RTM010</t>
  </si>
  <si>
    <t xml:space="preserve">m²</t>
  </si>
  <si>
    <t xml:space="preserve">Cielo raso continuo de paneles de virutas de madera, sistema Heraklith "KNAUF INSULATION".</t>
  </si>
  <si>
    <r>
      <rPr>
        <sz val="7.80"/>
        <color rgb="FF000000"/>
        <rFont val="Arial"/>
        <family val="2"/>
      </rPr>
      <t xml:space="preserve">Cielo raso continuo, situado a una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 liviano de lana de madera, Heraklith (Viruta fina) "KNAUF INSULATION", de 600x1200 mm y 35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</si>
  <si>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</si>
  <si>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</si>
  <si>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</si>
  <si>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</si>
  <si>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</si>
  <si>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</si>
  <si>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mt16vki010p</t>
  </si>
  <si>
    <t xml:space="preserve">m²</t>
  </si>
  <si>
    <t xml:space="preserve">Panel liviano de lana de madera, Heraklith (Viruta fina) "KNAUF INSULATION", de 600x1200 mm y 35 mm de espesor, formado por virutas de madera de 1,5 mm de diámetro aglomeradas con cemento, resistencia térmica 0,39 m²K/W, conductividad térmica 0,09 W/(mK), densidad 460,29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</si>
  <si>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</si>
  <si>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</si>
  <si>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concreto, incluso tapa.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</si>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</sst>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41" customWidth="1"/>
    <col min="5" max="5" width="61.64" customWidth="1"/>
    <col min="6" max="6" width="6.41" customWidth="1"/>
    <col min="7" max="7" width="13.26" customWidth="1"/>
    <col min="8" max="8" width="4.52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69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32.760000</v>
      </c>
      <c r="H8" s="16">
        <f ca="1">ROUND(INDIRECT(ADDRESS(ROW()+(0), COLUMN()+(-2), 1))*INDIRECT(ADDRESS(ROW()+(0), COLUMN()+(-1), 1)), 2)</f>
        <v>32.760000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8.330000</v>
      </c>
      <c r="G9" s="20">
        <v>0.640000</v>
      </c>
      <c r="H9" s="20">
        <f ca="1">ROUND(INDIRECT(ADDRESS(ROW()+(0), COLUMN()+(-2), 1))*INDIRECT(ADDRESS(ROW()+(0), COLUMN()+(-1), 1)), 2)</f>
        <v>5.330000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0.226000</v>
      </c>
      <c r="G10" s="20">
        <v>13.220000</v>
      </c>
      <c r="H10" s="20">
        <f ca="1">ROUND(INDIRECT(ADDRESS(ROW()+(0), COLUMN()+(-2), 1))*INDIRECT(ADDRESS(ROW()+(0), COLUMN()+(-1), 1)), 2)</f>
        <v>2.990000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0.226000</v>
      </c>
      <c r="G11" s="24">
        <v>8.410000</v>
      </c>
      <c r="H11" s="24">
        <f ca="1">ROUND(INDIRECT(ADDRESS(ROW()+(0), COLUMN()+(-2), 1))*INDIRECT(ADDRESS(ROW()+(0), COLUMN()+(-1), 1)), 2)</f>
        <v>1.900000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42.980000</v>
      </c>
      <c r="H12" s="16">
        <f ca="1">ROUND(INDIRECT(ADDRESS(ROW()+(0), COLUMN()+(-2), 1))*INDIRECT(ADDRESS(ROW()+(0), COLUMN()+(-1), 1))/100, 2)</f>
        <v>0.860000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43.840000</v>
      </c>
      <c r="H13" s="24">
        <f ca="1">ROUND(INDIRECT(ADDRESS(ROW()+(0), COLUMN()+(-2), 1))*INDIRECT(ADDRESS(ROW()+(0), COLUMN()+(-1), 1))/100, 2)</f>
        <v>1.320000</v>
      </c>
      <c r="I13" s="24"/>
      <c r="J13" s="24"/>
    </row>
    <row r="14" spans="1:10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45.160000</v>
      </c>
      <c r="I14" s="28"/>
      <c r="J14" s="28"/>
    </row>
  </sheetData>
  <mergeCells count="28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