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<sst xmlns="http://schemas.openxmlformats.org/spreadsheetml/2006/main" count="53" uniqueCount="53">
  <si>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</si>
  <si>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</si>
  <si>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</si>
  <si>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suspendido de bandejas metálicas.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</si>
  <si>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prelacado acabado microperforado,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</si>
  <si>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</si>
  <si>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</si>
  <si>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</si>
  <si>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</si>
  <si>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</si>
  <si>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</si>
  <si>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mt12fbh030f</t>
  </si>
  <si>
    <t xml:space="preserve">m²</t>
  </si>
  <si>
    <t xml:space="preserve">Bandeja de acero galvanizado prelacado acabado microperforado, color blanco, de 600x600 mm y 0,5 mm de espesor, con canto para perfilería semivista,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</si>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</sst>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6.03" customWidth="1"/>
    <col min="4" max="4" width="52.02" customWidth="1"/>
    <col min="5" max="5" width="4.23" customWidth="1"/>
    <col min="6" max="6" width="2.19" customWidth="1"/>
    <col min="7" max="7" width="7.43" customWidth="1"/>
    <col min="8" max="8" width="6.12" customWidth="1"/>
    <col min="9" max="9" width="3.50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1.030000</v>
      </c>
      <c r="F8" s="14"/>
      <c r="G8" s="16">
        <v>31.360000</v>
      </c>
      <c r="H8" s="16"/>
      <c r="I8" s="16">
        <f ca="1">ROUND(INDIRECT(ADDRESS(ROW()+(0), COLUMN()+(-4), 1))*INDIRECT(ADDRESS(ROW()+(0), COLUMN()+(-2), 1)), 2)</f>
        <v>32.300000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0.882000</v>
      </c>
      <c r="F9" s="19"/>
      <c r="G9" s="20">
        <v>1.350000</v>
      </c>
      <c r="H9" s="20"/>
      <c r="I9" s="20">
        <f ca="1">ROUND(INDIRECT(ADDRESS(ROW()+(0), COLUMN()+(-4), 1))*INDIRECT(ADDRESS(ROW()+(0), COLUMN()+(-2), 1)), 2)</f>
        <v>1.190000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0.882000</v>
      </c>
      <c r="F10" s="19"/>
      <c r="G10" s="20">
        <v>1.350000</v>
      </c>
      <c r="H10" s="20"/>
      <c r="I10" s="20">
        <f ca="1">ROUND(INDIRECT(ADDRESS(ROW()+(0), COLUMN()+(-4), 1))*INDIRECT(ADDRESS(ROW()+(0), COLUMN()+(-2), 1)), 2)</f>
        <v>1.190000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1.753000</v>
      </c>
      <c r="F11" s="19"/>
      <c r="G11" s="20">
        <v>1.350000</v>
      </c>
      <c r="H11" s="20"/>
      <c r="I11" s="20">
        <f ca="1">ROUND(INDIRECT(ADDRESS(ROW()+(0), COLUMN()+(-4), 1))*INDIRECT(ADDRESS(ROW()+(0), COLUMN()+(-2), 1)), 2)</f>
        <v>2.370000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0.700000</v>
      </c>
      <c r="F12" s="19"/>
      <c r="G12" s="20">
        <v>1.120000</v>
      </c>
      <c r="H12" s="20"/>
      <c r="I12" s="20">
        <f ca="1">ROUND(INDIRECT(ADDRESS(ROW()+(0), COLUMN()+(-4), 1))*INDIRECT(ADDRESS(ROW()+(0), COLUMN()+(-2), 1)), 2)</f>
        <v>0.780000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0.840000</v>
      </c>
      <c r="F13" s="19"/>
      <c r="G13" s="20">
        <v>1.190000</v>
      </c>
      <c r="H13" s="20"/>
      <c r="I13" s="20">
        <f ca="1">ROUND(INDIRECT(ADDRESS(ROW()+(0), COLUMN()+(-4), 1))*INDIRECT(ADDRESS(ROW()+(0), COLUMN()+(-2), 1)), 2)</f>
        <v>1.000000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0.840000</v>
      </c>
      <c r="F14" s="19"/>
      <c r="G14" s="20">
        <v>0.200000</v>
      </c>
      <c r="H14" s="20"/>
      <c r="I14" s="20">
        <f ca="1">ROUND(INDIRECT(ADDRESS(ROW()+(0), COLUMN()+(-4), 1))*INDIRECT(ADDRESS(ROW()+(0), COLUMN()+(-2), 1)), 2)</f>
        <v>0.170000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0.840000</v>
      </c>
      <c r="F15" s="19"/>
      <c r="G15" s="20">
        <v>1.460000</v>
      </c>
      <c r="H15" s="20"/>
      <c r="I15" s="20">
        <f ca="1">ROUND(INDIRECT(ADDRESS(ROW()+(0), COLUMN()+(-4), 1))*INDIRECT(ADDRESS(ROW()+(0), COLUMN()+(-2), 1)), 2)</f>
        <v>1.230000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0.840000</v>
      </c>
      <c r="F16" s="19"/>
      <c r="G16" s="20">
        <v>1.460000</v>
      </c>
      <c r="H16" s="20"/>
      <c r="I16" s="20">
        <f ca="1">ROUND(INDIRECT(ADDRESS(ROW()+(0), COLUMN()+(-4), 1))*INDIRECT(ADDRESS(ROW()+(0), COLUMN()+(-2), 1)), 2)</f>
        <v>1.230000</v>
      </c>
      <c r="J16" s="20"/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9">
        <v>0.840000</v>
      </c>
      <c r="F17" s="19"/>
      <c r="G17" s="20">
        <v>0.100000</v>
      </c>
      <c r="H17" s="20"/>
      <c r="I17" s="20">
        <f ca="1">ROUND(INDIRECT(ADDRESS(ROW()+(0), COLUMN()+(-4), 1))*INDIRECT(ADDRESS(ROW()+(0), COLUMN()+(-2), 1)), 2)</f>
        <v>0.080000</v>
      </c>
      <c r="J17" s="20"/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0.251000</v>
      </c>
      <c r="F18" s="19"/>
      <c r="G18" s="20">
        <v>7.940000</v>
      </c>
      <c r="H18" s="20"/>
      <c r="I18" s="20">
        <f ca="1">ROUND(INDIRECT(ADDRESS(ROW()+(0), COLUMN()+(-4), 1))*INDIRECT(ADDRESS(ROW()+(0), COLUMN()+(-2), 1)), 2)</f>
        <v>1.990000</v>
      </c>
      <c r="J18" s="20"/>
    </row>
    <row r="19" spans="1:10" ht="12.00" thickBot="1" customHeight="1">
      <c r="A19" s="17" t="s">
        <v>44</v>
      </c>
      <c r="B19" s="21" t="s">
        <v>45</v>
      </c>
      <c r="C19" s="22" t="s">
        <v>46</v>
      </c>
      <c r="D19" s="22"/>
      <c r="E19" s="23">
        <v>0.251000</v>
      </c>
      <c r="F19" s="23"/>
      <c r="G19" s="24">
        <v>4.860000</v>
      </c>
      <c r="H19" s="24"/>
      <c r="I19" s="24">
        <f ca="1">ROUND(INDIRECT(ADDRESS(ROW()+(0), COLUMN()+(-4), 1))*INDIRECT(ADDRESS(ROW()+(0), COLUMN()+(-2), 1)), 2)</f>
        <v>1.220000</v>
      </c>
      <c r="J19" s="24"/>
    </row>
    <row r="20" spans="1:10" ht="12.00" thickBot="1" customHeight="1">
      <c r="A20" s="17"/>
      <c r="B20" s="12" t="s">
        <v>47</v>
      </c>
      <c r="C20" s="10" t="s">
        <v>48</v>
      </c>
      <c r="D20" s="10"/>
      <c r="E20" s="14">
        <v>2.000000</v>
      </c>
      <c r="F20" s="14"/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44.750000</v>
      </c>
      <c r="H20" s="16"/>
      <c r="I20" s="16">
        <f ca="1">ROUND(INDIRECT(ADDRESS(ROW()+(0), COLUMN()+(-4), 1))*INDIRECT(ADDRESS(ROW()+(0), COLUMN()+(-2), 1))/100, 2)</f>
        <v>0.900000</v>
      </c>
      <c r="J20" s="16"/>
    </row>
    <row r="21" spans="1:10" ht="12.00" thickBot="1" customHeight="1">
      <c r="A21" s="22"/>
      <c r="B21" s="21" t="s">
        <v>49</v>
      </c>
      <c r="C21" s="22" t="s">
        <v>50</v>
      </c>
      <c r="D21" s="22"/>
      <c r="E21" s="23">
        <v>3.000000</v>
      </c>
      <c r="F21" s="23"/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45.650000</v>
      </c>
      <c r="H21" s="24"/>
      <c r="I21" s="24">
        <f ca="1">ROUND(INDIRECT(ADDRESS(ROW()+(0), COLUMN()+(-4), 1))*INDIRECT(ADDRESS(ROW()+(0), COLUMN()+(-2), 1))/100, 2)</f>
        <v>1.370000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25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47.020000</v>
      </c>
      <c r="J22" s="26"/>
    </row>
  </sheetData>
  <mergeCells count="7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A22:D22"/>
    <mergeCell ref="E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