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<sst xmlns="http://schemas.openxmlformats.org/spreadsheetml/2006/main" count="53" uniqueCount="53">
  <si>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</si>
  <si>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RTD020</t>
  </si>
  <si>
    <t xml:space="preserve">m²</t>
  </si>
  <si>
    <t xml:space="preserve">Cielo raso suspendido de láminas de yeso.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</si>
  <si>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acústico</t>
    </r>
    <r>
      <rPr>
        <sz val="7.80"/>
        <color rgb="FF000000"/>
        <rFont val="A"/>
        <family val="2"/>
      </rPr>
      <t xml:space="preserve"> formado por </t>
    </r>
    <r>
      <rPr>
        <b/>
        <sz val="7.80"/>
        <color rgb="FF000000"/>
        <rFont val="A"/>
        <family val="2"/>
      </rPr>
      <t xml:space="preserve">placas perforadas de yeso laminado, con borde para perfilería oculta, de 600x600x12,5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oculta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</si>
  <si>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</si>
  <si>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</si>
  <si>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</si>
  <si>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</si>
  <si>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</si>
  <si>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</si>
  <si>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mt12psg220</t>
  </si>
  <si>
    <t xml:space="preserve">Ud</t>
  </si>
  <si>
    <t xml:space="preserve">Fijación compuesta por taco y tornillo 5x27.</t>
  </si>
  <si>
    <t xml:space="preserve">mt12psg190</t>
  </si>
  <si>
    <t xml:space="preserve">Ud</t>
  </si>
  <si>
    <t xml:space="preserve">Varilla de cuelgue.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</si>
  <si>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</si>
  <si>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</si>
  <si>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</si>
  <si>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</si>
  <si>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</si>
  <si>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</si>
  <si>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</si>
  <si>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</si>
  <si>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</si>
  <si>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</si>
  <si>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</si>
  <si>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</si>
  <si>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</si>
  <si>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</si>
  <si>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</si>
  <si>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</si>
  <si>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</si>
  <si>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</si>
  <si>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</si>
  <si>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</si>
  <si>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</si>
  <si>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mt12psg025d</t>
  </si>
  <si>
    <t xml:space="preserve">m²</t>
  </si>
  <si>
    <t xml:space="preserve">Placa perforada de yeso laminado, con borde para perfilería oculta, de 600x600x12,5 mm, para techos registrables.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</si>
  <si>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</si>
  <si>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</si>
  <si>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</si>
  <si>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</si>
  <si>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</si>
  <si>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</si>
  <si>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</si>
  <si>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</si>
  <si>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</si>
  <si>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</si>
  <si>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$ 17,58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</si>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</sst>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89" customWidth="1"/>
    <col min="3" max="3" width="1.89" customWidth="1"/>
    <col min="4" max="4" width="12.24" customWidth="1"/>
    <col min="5" max="5" width="55.81" customWidth="1"/>
    <col min="6" max="6" width="6.41" customWidth="1"/>
    <col min="7" max="7" width="3.79" customWidth="1"/>
    <col min="8" max="8" width="7.72" customWidth="1"/>
    <col min="9" max="9" width="2.04" customWidth="1"/>
    <col min="10" max="10" width="5.54" customWidth="1"/>
    <col min="11" max="11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1.670000</v>
      </c>
      <c r="G8" s="16">
        <v>0.100000</v>
      </c>
      <c r="H8" s="16"/>
      <c r="I8" s="16"/>
      <c r="J8" s="16">
        <f ca="1">ROUND(INDIRECT(ADDRESS(ROW()+(0), COLUMN()+(-4), 1))*INDIRECT(ADDRESS(ROW()+(0), COLUMN()+(-3), 1)), 2)</f>
        <v>0.170000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1.670000</v>
      </c>
      <c r="G9" s="20">
        <v>1.460000</v>
      </c>
      <c r="H9" s="20"/>
      <c r="I9" s="20"/>
      <c r="J9" s="20">
        <f ca="1">ROUND(INDIRECT(ADDRESS(ROW()+(0), COLUMN()+(-4), 1))*INDIRECT(ADDRESS(ROW()+(0), COLUMN()+(-3), 1)), 2)</f>
        <v>2.440000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1.670000</v>
      </c>
      <c r="G10" s="20">
        <v>1.190000</v>
      </c>
      <c r="H10" s="20"/>
      <c r="I10" s="20"/>
      <c r="J10" s="20">
        <f ca="1">ROUND(INDIRECT(ADDRESS(ROW()+(0), COLUMN()+(-4), 1))*INDIRECT(ADDRESS(ROW()+(0), COLUMN()+(-3), 1)), 2)</f>
        <v>1.990000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1.670000</v>
      </c>
      <c r="G11" s="20">
        <v>0.200000</v>
      </c>
      <c r="H11" s="20"/>
      <c r="I11" s="20"/>
      <c r="J11" s="20">
        <f ca="1">ROUND(INDIRECT(ADDRESS(ROW()+(0), COLUMN()+(-4), 1))*INDIRECT(ADDRESS(ROW()+(0), COLUMN()+(-3), 1)), 2)</f>
        <v>0.330000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1.670000</v>
      </c>
      <c r="G12" s="20">
        <v>1.460000</v>
      </c>
      <c r="H12" s="20"/>
      <c r="I12" s="20"/>
      <c r="J12" s="20">
        <f ca="1">ROUND(INDIRECT(ADDRESS(ROW()+(0), COLUMN()+(-4), 1))*INDIRECT(ADDRESS(ROW()+(0), COLUMN()+(-3), 1)), 2)</f>
        <v>2.440000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1.670000</v>
      </c>
      <c r="G13" s="20">
        <v>1.350000</v>
      </c>
      <c r="H13" s="20"/>
      <c r="I13" s="20"/>
      <c r="J13" s="20">
        <f ca="1">ROUND(INDIRECT(ADDRESS(ROW()+(0), COLUMN()+(-4), 1))*INDIRECT(ADDRESS(ROW()+(0), COLUMN()+(-3), 1)), 2)</f>
        <v>2.250000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1.350000</v>
      </c>
      <c r="H14" s="20"/>
      <c r="I14" s="20"/>
      <c r="J14" s="20">
        <f ca="1">ROUND(INDIRECT(ADDRESS(ROW()+(0), COLUMN()+(-4), 1))*INDIRECT(ADDRESS(ROW()+(0), COLUMN()+(-3), 1)), 2)</f>
        <v>1.130000</v>
      </c>
      <c r="K14" s="20"/>
    </row>
    <row r="15" spans="1:11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1.670000</v>
      </c>
      <c r="G15" s="20">
        <v>1.350000</v>
      </c>
      <c r="H15" s="20"/>
      <c r="I15" s="20"/>
      <c r="J15" s="20">
        <f ca="1">ROUND(INDIRECT(ADDRESS(ROW()+(0), COLUMN()+(-4), 1))*INDIRECT(ADDRESS(ROW()+(0), COLUMN()+(-3), 1)), 2)</f>
        <v>2.250000</v>
      </c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0.400000</v>
      </c>
      <c r="G16" s="20">
        <v>1.120000</v>
      </c>
      <c r="H16" s="20"/>
      <c r="I16" s="20"/>
      <c r="J16" s="20">
        <f ca="1">ROUND(INDIRECT(ADDRESS(ROW()+(0), COLUMN()+(-4), 1))*INDIRECT(ADDRESS(ROW()+(0), COLUMN()+(-3), 1)), 2)</f>
        <v>0.450000</v>
      </c>
      <c r="K16" s="20"/>
    </row>
    <row r="17" spans="1:11" ht="21.6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1.050000</v>
      </c>
      <c r="G17" s="20">
        <v>47.300000</v>
      </c>
      <c r="H17" s="20"/>
      <c r="I17" s="20"/>
      <c r="J17" s="20">
        <f ca="1">ROUND(INDIRECT(ADDRESS(ROW()+(0), COLUMN()+(-4), 1))*INDIRECT(ADDRESS(ROW()+(0), COLUMN()+(-3), 1)), 2)</f>
        <v>49.670000</v>
      </c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0.299000</v>
      </c>
      <c r="G18" s="20">
        <v>7.940000</v>
      </c>
      <c r="H18" s="20"/>
      <c r="I18" s="20"/>
      <c r="J18" s="20">
        <f ca="1">ROUND(INDIRECT(ADDRESS(ROW()+(0), COLUMN()+(-4), 1))*INDIRECT(ADDRESS(ROW()+(0), COLUMN()+(-3), 1)), 2)</f>
        <v>2.370000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0.299000</v>
      </c>
      <c r="G19" s="24">
        <v>4.860000</v>
      </c>
      <c r="H19" s="24"/>
      <c r="I19" s="24"/>
      <c r="J19" s="24">
        <f ca="1">ROUND(INDIRECT(ADDRESS(ROW()+(0), COLUMN()+(-4), 1))*INDIRECT(ADDRESS(ROW()+(0), COLUMN()+(-3), 1)), 2)</f>
        <v>1.450000</v>
      </c>
      <c r="K19" s="24"/>
    </row>
    <row r="20" spans="1:11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66.940000</v>
      </c>
      <c r="H20" s="16"/>
      <c r="I20" s="16"/>
      <c r="J20" s="16">
        <f ca="1">ROUND(INDIRECT(ADDRESS(ROW()+(0), COLUMN()+(-4), 1))*INDIRECT(ADDRESS(ROW()+(0), COLUMN()+(-3), 1))/100, 2)</f>
        <v>1.340000</v>
      </c>
      <c r="K20" s="16"/>
    </row>
    <row r="21" spans="1:11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68.280000</v>
      </c>
      <c r="H21" s="24"/>
      <c r="I21" s="24"/>
      <c r="J21" s="24">
        <f ca="1">ROUND(INDIRECT(ADDRESS(ROW()+(0), COLUMN()+(-4), 1))*INDIRECT(ADDRESS(ROW()+(0), COLUMN()+(-3), 1))/100, 2)</f>
        <v>2.050000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70.330000</v>
      </c>
      <c r="K22" s="26"/>
    </row>
  </sheetData>
  <mergeCells count="6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G19:I19"/>
    <mergeCell ref="J19:K19"/>
    <mergeCell ref="B20:C20"/>
    <mergeCell ref="D20:E20"/>
    <mergeCell ref="G20:I20"/>
    <mergeCell ref="J20:K20"/>
    <mergeCell ref="B21:C21"/>
    <mergeCell ref="D21:E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