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<sst xmlns="http://schemas.openxmlformats.org/spreadsheetml/2006/main" count="53" uniqueCount="53">
  <si>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</si>
  <si>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RTD020</t>
  </si>
  <si>
    <t xml:space="preserve">m²</t>
  </si>
  <si>
    <t xml:space="preserve">Cielo raso suspendido de láminas de yeso.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</si>
  <si>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formado por </t>
    </r>
    <r>
      <rPr>
        <b/>
        <sz val="7.80"/>
        <color rgb="FF000000"/>
        <rFont val="A"/>
        <family val="2"/>
      </rPr>
      <t xml:space="preserve">placas lisas de yeso laminado, acabado con vinilo blanco, de 1200x600x9,5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</si>
  <si>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</si>
  <si>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</si>
  <si>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</si>
  <si>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</si>
  <si>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</si>
  <si>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</si>
  <si>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mt12psg220</t>
  </si>
  <si>
    <t xml:space="preserve">Ud</t>
  </si>
  <si>
    <t xml:space="preserve">Fijación compuesta por taco y tornillo 5x27.</t>
  </si>
  <si>
    <t xml:space="preserve">mt12psg190</t>
  </si>
  <si>
    <t xml:space="preserve">Ud</t>
  </si>
  <si>
    <t xml:space="preserve">Varilla de cuelgue.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</si>
  <si>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</si>
  <si>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</si>
  <si>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</si>
  <si>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</si>
  <si>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</si>
  <si>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</si>
  <si>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</si>
  <si>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</si>
  <si>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</si>
  <si>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</si>
  <si>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</si>
  <si>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</si>
  <si>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</si>
  <si>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</si>
  <si>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</si>
  <si>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</si>
  <si>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</si>
  <si>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</si>
  <si>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</si>
  <si>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</si>
  <si>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</si>
  <si>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mt12psg020i</t>
  </si>
  <si>
    <t xml:space="preserve">m²</t>
  </si>
  <si>
    <t xml:space="preserve">Placa lisa de yeso laminado, acabado con vinilo blanco, de 1200x600x9,5 mm, para techos registrables.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</si>
  <si>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</si>
  <si>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</si>
  <si>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</si>
  <si>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</si>
  <si>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</si>
  <si>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</si>
  <si>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</si>
  <si>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</si>
  <si>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</si>
  <si>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</si>
  <si>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$ 6,06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</si>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</sst>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50" customWidth="1"/>
    <col min="3" max="3" width="8.89" customWidth="1"/>
    <col min="4" max="4" width="59.16" customWidth="1"/>
    <col min="5" max="5" width="6.41" customWidth="1"/>
    <col min="6" max="6" width="8.74" customWidth="1"/>
    <col min="7" max="7" width="4.81" customWidth="1"/>
    <col min="8" max="8" width="1.17" customWidth="1"/>
    <col min="9" max="9" width="5.97" customWidth="1"/>
    <col min="10" max="10" width="5.9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4">
        <v>0.840000</v>
      </c>
      <c r="F8" s="16">
        <v>0.100000</v>
      </c>
      <c r="G8" s="16"/>
      <c r="H8" s="16">
        <f ca="1">ROUND(INDIRECT(ADDRESS(ROW()+(0), COLUMN()+(-3), 1))*INDIRECT(ADDRESS(ROW()+(0), COLUMN()+(-2), 1)), 2)</f>
        <v>0.080000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0.840000</v>
      </c>
      <c r="F9" s="20">
        <v>1.460000</v>
      </c>
      <c r="G9" s="20"/>
      <c r="H9" s="20">
        <f ca="1">ROUND(INDIRECT(ADDRESS(ROW()+(0), COLUMN()+(-3), 1))*INDIRECT(ADDRESS(ROW()+(0), COLUMN()+(-2), 1)), 2)</f>
        <v>1.230000</v>
      </c>
      <c r="I9" s="20"/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0.840000</v>
      </c>
      <c r="F10" s="20">
        <v>1.190000</v>
      </c>
      <c r="G10" s="20"/>
      <c r="H10" s="20">
        <f ca="1">ROUND(INDIRECT(ADDRESS(ROW()+(0), COLUMN()+(-3), 1))*INDIRECT(ADDRESS(ROW()+(0), COLUMN()+(-2), 1)), 2)</f>
        <v>1.000000</v>
      </c>
      <c r="I10" s="20"/>
      <c r="J10" s="20"/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9">
        <v>0.840000</v>
      </c>
      <c r="F11" s="20">
        <v>0.200000</v>
      </c>
      <c r="G11" s="20"/>
      <c r="H11" s="20">
        <f ca="1">ROUND(INDIRECT(ADDRESS(ROW()+(0), COLUMN()+(-3), 1))*INDIRECT(ADDRESS(ROW()+(0), COLUMN()+(-2), 1)), 2)</f>
        <v>0.170000</v>
      </c>
      <c r="I11" s="20"/>
      <c r="J11" s="20"/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9">
        <v>0.840000</v>
      </c>
      <c r="F12" s="20">
        <v>1.460000</v>
      </c>
      <c r="G12" s="20"/>
      <c r="H12" s="20">
        <f ca="1">ROUND(INDIRECT(ADDRESS(ROW()+(0), COLUMN()+(-3), 1))*INDIRECT(ADDRESS(ROW()+(0), COLUMN()+(-2), 1)), 2)</f>
        <v>1.230000</v>
      </c>
      <c r="I12" s="20"/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0.840000</v>
      </c>
      <c r="F13" s="20">
        <v>1.350000</v>
      </c>
      <c r="G13" s="20"/>
      <c r="H13" s="20">
        <f ca="1">ROUND(INDIRECT(ADDRESS(ROW()+(0), COLUMN()+(-3), 1))*INDIRECT(ADDRESS(ROW()+(0), COLUMN()+(-2), 1)), 2)</f>
        <v>1.130000</v>
      </c>
      <c r="I13" s="20"/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9">
        <v>0.840000</v>
      </c>
      <c r="F14" s="20">
        <v>1.350000</v>
      </c>
      <c r="G14" s="20"/>
      <c r="H14" s="20">
        <f ca="1">ROUND(INDIRECT(ADDRESS(ROW()+(0), COLUMN()+(-3), 1))*INDIRECT(ADDRESS(ROW()+(0), COLUMN()+(-2), 1)), 2)</f>
        <v>1.130000</v>
      </c>
      <c r="I14" s="20"/>
      <c r="J14" s="20"/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9">
        <v>1.670000</v>
      </c>
      <c r="F15" s="20">
        <v>1.350000</v>
      </c>
      <c r="G15" s="20"/>
      <c r="H15" s="20">
        <f ca="1">ROUND(INDIRECT(ADDRESS(ROW()+(0), COLUMN()+(-3), 1))*INDIRECT(ADDRESS(ROW()+(0), COLUMN()+(-2), 1)), 2)</f>
        <v>2.250000</v>
      </c>
      <c r="I15" s="20"/>
      <c r="J15" s="20"/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9">
        <v>0.400000</v>
      </c>
      <c r="F16" s="20">
        <v>1.120000</v>
      </c>
      <c r="G16" s="20"/>
      <c r="H16" s="20">
        <f ca="1">ROUND(INDIRECT(ADDRESS(ROW()+(0), COLUMN()+(-3), 1))*INDIRECT(ADDRESS(ROW()+(0), COLUMN()+(-2), 1)), 2)</f>
        <v>0.450000</v>
      </c>
      <c r="I16" s="20"/>
      <c r="J16" s="20"/>
    </row>
    <row r="17" spans="1:10" ht="21.60" thickBot="1" customHeight="1">
      <c r="A17" s="17" t="s">
        <v>38</v>
      </c>
      <c r="B17" s="18" t="s">
        <v>39</v>
      </c>
      <c r="C17" s="17" t="s">
        <v>40</v>
      </c>
      <c r="D17" s="17"/>
      <c r="E17" s="19">
        <v>1.050000</v>
      </c>
      <c r="F17" s="20">
        <v>10.470000</v>
      </c>
      <c r="G17" s="20"/>
      <c r="H17" s="20">
        <f ca="1">ROUND(INDIRECT(ADDRESS(ROW()+(0), COLUMN()+(-3), 1))*INDIRECT(ADDRESS(ROW()+(0), COLUMN()+(-2), 1)), 2)</f>
        <v>10.990000</v>
      </c>
      <c r="I17" s="20"/>
      <c r="J17" s="20"/>
    </row>
    <row r="18" spans="1:10" ht="12.00" thickBot="1" customHeight="1">
      <c r="A18" s="17" t="s">
        <v>41</v>
      </c>
      <c r="B18" s="18" t="s">
        <v>42</v>
      </c>
      <c r="C18" s="17" t="s">
        <v>43</v>
      </c>
      <c r="D18" s="17"/>
      <c r="E18" s="19">
        <v>0.265000</v>
      </c>
      <c r="F18" s="20">
        <v>7.940000</v>
      </c>
      <c r="G18" s="20"/>
      <c r="H18" s="20">
        <f ca="1">ROUND(INDIRECT(ADDRESS(ROW()+(0), COLUMN()+(-3), 1))*INDIRECT(ADDRESS(ROW()+(0), COLUMN()+(-2), 1)), 2)</f>
        <v>2.100000</v>
      </c>
      <c r="I18" s="20"/>
      <c r="J18" s="20"/>
    </row>
    <row r="19" spans="1:10" ht="12.00" thickBot="1" customHeight="1">
      <c r="A19" s="17" t="s">
        <v>44</v>
      </c>
      <c r="B19" s="21" t="s">
        <v>45</v>
      </c>
      <c r="C19" s="22" t="s">
        <v>46</v>
      </c>
      <c r="D19" s="22"/>
      <c r="E19" s="23">
        <v>0.265000</v>
      </c>
      <c r="F19" s="24">
        <v>4.860000</v>
      </c>
      <c r="G19" s="24"/>
      <c r="H19" s="24">
        <f ca="1">ROUND(INDIRECT(ADDRESS(ROW()+(0), COLUMN()+(-3), 1))*INDIRECT(ADDRESS(ROW()+(0), COLUMN()+(-2), 1)), 2)</f>
        <v>1.290000</v>
      </c>
      <c r="I19" s="24"/>
      <c r="J19" s="24"/>
    </row>
    <row r="20" spans="1:10" ht="12.00" thickBot="1" customHeight="1">
      <c r="A20" s="17"/>
      <c r="B20" s="12" t="s">
        <v>47</v>
      </c>
      <c r="C20" s="10" t="s">
        <v>48</v>
      </c>
      <c r="D20" s="10"/>
      <c r="E20" s="14">
        <v>2.000000</v>
      </c>
      <c r="F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23.050000</v>
      </c>
      <c r="G20" s="16"/>
      <c r="H20" s="16">
        <f ca="1">ROUND(INDIRECT(ADDRESS(ROW()+(0), COLUMN()+(-3), 1))*INDIRECT(ADDRESS(ROW()+(0), COLUMN()+(-2), 1))/100, 2)</f>
        <v>0.460000</v>
      </c>
      <c r="I20" s="16"/>
      <c r="J20" s="16"/>
    </row>
    <row r="21" spans="1:10" ht="12.00" thickBot="1" customHeight="1">
      <c r="A21" s="22"/>
      <c r="B21" s="21" t="s">
        <v>49</v>
      </c>
      <c r="C21" s="22" t="s">
        <v>50</v>
      </c>
      <c r="D21" s="22"/>
      <c r="E21" s="23">
        <v>3.000000</v>
      </c>
      <c r="F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23.510000</v>
      </c>
      <c r="G21" s="24"/>
      <c r="H21" s="24">
        <f ca="1">ROUND(INDIRECT(ADDRESS(ROW()+(0), COLUMN()+(-3), 1))*INDIRECT(ADDRESS(ROW()+(0), COLUMN()+(-2), 1))/100, 2)</f>
        <v>0.710000</v>
      </c>
      <c r="I21" s="24"/>
      <c r="J21" s="24"/>
    </row>
    <row r="22" spans="1:10" ht="12.00" thickBot="1" customHeight="1">
      <c r="A22" s="6" t="s">
        <v>51</v>
      </c>
      <c r="B22" s="7"/>
      <c r="C22" s="7"/>
      <c r="D22" s="7"/>
      <c r="E22" s="25"/>
      <c r="F22" s="6" t="s">
        <v>52</v>
      </c>
      <c r="G22" s="6"/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24.220000</v>
      </c>
      <c r="I22" s="26"/>
      <c r="J22" s="26"/>
    </row>
  </sheetData>
  <mergeCells count="53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C14:D14"/>
    <mergeCell ref="F14:G14"/>
    <mergeCell ref="H14:J14"/>
    <mergeCell ref="C15:D15"/>
    <mergeCell ref="F15:G15"/>
    <mergeCell ref="H15:J15"/>
    <mergeCell ref="C16:D16"/>
    <mergeCell ref="F16:G16"/>
    <mergeCell ref="H16:J16"/>
    <mergeCell ref="C17:D17"/>
    <mergeCell ref="F17:G17"/>
    <mergeCell ref="H17:J17"/>
    <mergeCell ref="C18:D18"/>
    <mergeCell ref="F18:G18"/>
    <mergeCell ref="H18:J18"/>
    <mergeCell ref="C19:D19"/>
    <mergeCell ref="F19:G19"/>
    <mergeCell ref="H19:J19"/>
    <mergeCell ref="C20:D20"/>
    <mergeCell ref="F20:G20"/>
    <mergeCell ref="H20:J20"/>
    <mergeCell ref="C21:D21"/>
    <mergeCell ref="F21:G21"/>
    <mergeCell ref="H21:J21"/>
    <mergeCell ref="A22:D22"/>
    <mergeCell ref="F22:G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