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<sst xmlns="http://schemas.openxmlformats.org/spreadsheetml/2006/main" count="29" uniqueCount="29">
  <si>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</si>
  <si>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RTC021</t>
  </si>
  <si>
    <t xml:space="preserve">Ud</t>
  </si>
  <si>
    <t xml:space="preserve">Trampilla para cielo raso continuo de láminas de yeso, sistema "KNAUF".</t>
  </si>
  <si>
    <r>
      <rPr>
        <b/>
        <sz val="8.25"/>
        <color rgb="FF000000"/>
        <rFont val="Arial"/>
        <family val="2"/>
      </rPr>
      <t xml:space="preserve">Trampilla de registro de acero, Revo 13 GKFI, sistema D171 "KNAUF", de 700x700 mm</t>
    </r>
    <r>
      <rPr>
        <sz val="8.25"/>
        <color rgb="FF000000"/>
        <rFont val="Arial"/>
        <family val="2"/>
      </rPr>
      <t xml:space="preserve">, para cielo raso continuo de láminas de yeso. El precio incluye la resolución de encuentros y puntos singulares.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</si>
  <si>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</si>
  <si>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</si>
  <si>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</si>
  <si>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</si>
  <si>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</si>
  <si>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</si>
  <si>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</si>
  <si>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mt12ppk060f</t>
  </si>
  <si>
    <t xml:space="preserve">Ud</t>
  </si>
  <si>
    <t xml:space="preserve">Trampilla de registro de acero, Revo 13 GKFI, sistema D171 "KNAUF", de 700x700 mm, formada por marco, puerta, cierre y brazo de seguridad.</t>
  </si>
  <si>
    <t xml:space="preserve">Subtotal materiales:</t>
  </si>
  <si>
    <t xml:space="preserve">Mano de obra</t>
  </si>
  <si>
    <t xml:space="preserve">mo015</t>
  </si>
  <si>
    <t xml:space="preserve">h</t>
  </si>
  <si>
    <t xml:space="preserve">Montador de cielos rasos.</t>
  </si>
  <si>
    <t xml:space="preserve">mo082</t>
  </si>
  <si>
    <t xml:space="preserve">h</t>
  </si>
  <si>
    <t xml:space="preserve">Principiante de montador de cielos rasos.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</si>
  <si>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</si>
  <si>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</si>
  <si>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</si>
  <si>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</si>
  <si>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$ 14,21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</si>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</sst>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38" customWidth="1"/>
    <col min="4" max="4" width="5.27" customWidth="1"/>
    <col min="5" max="5" width="58.65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77.840000</v>
      </c>
      <c r="H10" s="13">
        <f ca="1">ROUND(INDIRECT(ADDRESS(ROW()+(0), COLUMN()+(-2), 1))*INDIRECT(ADDRESS(ROW()+(0), COLUMN()+(-1), 1)), 2)</f>
        <v>77.840000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77.840000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0.315000</v>
      </c>
      <c r="G13" s="12">
        <v>9.980000</v>
      </c>
      <c r="H13" s="12">
        <f ca="1">ROUND(INDIRECT(ADDRESS(ROW()+(0), COLUMN()+(-2), 1))*INDIRECT(ADDRESS(ROW()+(0), COLUMN()+(-1), 1)), 2)</f>
        <v>3.140000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0.157000</v>
      </c>
      <c r="G14" s="13">
        <v>6.100000</v>
      </c>
      <c r="H14" s="13">
        <f ca="1">ROUND(INDIRECT(ADDRESS(ROW()+(0), COLUMN()+(-2), 1))*INDIRECT(ADDRESS(ROW()+(0), COLUMN()+(-1), 1)), 2)</f>
        <v>0.960000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4.100000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81.940000</v>
      </c>
      <c r="H17" s="13">
        <f ca="1">ROUND(INDIRECT(ADDRESS(ROW()+(0), COLUMN()+(-2), 1))*INDIRECT(ADDRESS(ROW()+(0), COLUMN()+(-1), 1))/100, 2)</f>
        <v>1.640000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83.580000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